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faanunu\Desktop\2022\Census_2021\Excel\2021 Census Tables\Demographic Tables\"/>
    </mc:Choice>
  </mc:AlternateContent>
  <xr:revisionPtr revIDLastSave="0" documentId="13_ncr:1_{D9333C56-D62B-436C-97FD-6C08433D2A19}" xr6:coauthVersionLast="47" xr6:coauthVersionMax="47" xr10:uidLastSave="{00000000-0000-0000-0000-000000000000}"/>
  <bookViews>
    <workbookView xWindow="-13410" yWindow="-16320" windowWidth="29040" windowHeight="15720" activeTab="3" xr2:uid="{AACADCEF-CB39-4005-80F4-DD975C717EB9}"/>
  </bookViews>
  <sheets>
    <sheet name="Content" sheetId="1" r:id="rId1"/>
    <sheet name="G 1" sheetId="2" r:id="rId2"/>
    <sheet name="G 2" sheetId="3" r:id="rId3"/>
    <sheet name="G 3" sheetId="4" r:id="rId4"/>
    <sheet name="G 4" sheetId="5" r:id="rId5"/>
    <sheet name="G 5" sheetId="6" r:id="rId6"/>
    <sheet name="G 6" sheetId="7" r:id="rId7"/>
    <sheet name="G 7" sheetId="8" r:id="rId8"/>
    <sheet name="G 8" sheetId="9" r:id="rId9"/>
    <sheet name="G 9" sheetId="10" r:id="rId10"/>
  </sheets>
  <definedNames>
    <definedName name="_Toc114478096" localSheetId="0">Content!$A$89</definedName>
    <definedName name="_xlnm.Print_Titles" localSheetId="3">'G 3'!$5:$7</definedName>
    <definedName name="_xlnm.Print_Titles" localSheetId="4">'G 4'!$3:$3</definedName>
    <definedName name="_xlnm.Print_Titles" localSheetId="5">'G 5'!$3:$4</definedName>
    <definedName name="_xlnm.Print_Titles" localSheetId="6">'G 6'!$3:$4</definedName>
    <definedName name="_xlnm.Print_Titles" localSheetId="7">'G 7'!$3:$3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5" l="1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</calcChain>
</file>

<file path=xl/sharedStrings.xml><?xml version="1.0" encoding="utf-8"?>
<sst xmlns="http://schemas.openxmlformats.org/spreadsheetml/2006/main" count="1084" uniqueCount="291">
  <si>
    <t>TONGA 2021 CENSUS OF POPULATION AND HOUSING</t>
  </si>
  <si>
    <t>CONTENTS</t>
  </si>
  <si>
    <t xml:space="preserve"> Demography Tables</t>
  </si>
  <si>
    <t>Population trends</t>
  </si>
  <si>
    <t xml:space="preserve">      Table G 1: Total Population by sex, division, district and region (2011,2016 and 2021)</t>
  </si>
  <si>
    <t xml:space="preserve">      Table G 2: Total household and household population by sex, division, district and village (2021)</t>
  </si>
  <si>
    <t xml:space="preserve">      Table G 3: Population growth by division, district, village and region (2016-2021)</t>
  </si>
  <si>
    <t xml:space="preserve">      Table G 4: Population density by sex, division, region and island</t>
  </si>
  <si>
    <t xml:space="preserve">      Table G 5: Total households and population by age (5-year age groups), division, district, village and region</t>
  </si>
  <si>
    <t xml:space="preserve">      Table G 6: Total population by single year of age, sex, division and region</t>
  </si>
  <si>
    <t xml:space="preserve">      Table G 7: Total Population by age (5-year age groups), sex, division and region</t>
  </si>
  <si>
    <t xml:space="preserve">      Table G 8: Household population by single year of age, sex and division</t>
  </si>
  <si>
    <t xml:space="preserve">      Table G 9: Household member relationship to head of household, by division, district and by village, 2021</t>
  </si>
  <si>
    <t>Table G 1: Total Population by sex, division, district and region (2011, 2016 and 2021)</t>
  </si>
  <si>
    <t>Division/District</t>
  </si>
  <si>
    <t>2021 Population &amp; Housing Census</t>
  </si>
  <si>
    <t>2016 Population &amp; Housing Census</t>
  </si>
  <si>
    <t>2011 Population &amp; Housing Census</t>
  </si>
  <si>
    <t>Total</t>
  </si>
  <si>
    <t>Male</t>
  </si>
  <si>
    <t>Female</t>
  </si>
  <si>
    <t>TONGA</t>
  </si>
  <si>
    <t>Tongatapu</t>
  </si>
  <si>
    <t>Kolofo'ou</t>
  </si>
  <si>
    <t>Kolomotu'a</t>
  </si>
  <si>
    <t>Vaini</t>
  </si>
  <si>
    <t>Tatakamotonga</t>
  </si>
  <si>
    <t>Lapaha</t>
  </si>
  <si>
    <t>Nukunuku</t>
  </si>
  <si>
    <t>Kolovai</t>
  </si>
  <si>
    <t>Vava'u</t>
  </si>
  <si>
    <t>Neiafu</t>
  </si>
  <si>
    <t>Pangaimotu</t>
  </si>
  <si>
    <t>Hahake</t>
  </si>
  <si>
    <t>Leimatu'a</t>
  </si>
  <si>
    <t>Hihifo</t>
  </si>
  <si>
    <t>Motu</t>
  </si>
  <si>
    <t>Ha'apai</t>
  </si>
  <si>
    <t>Pangai</t>
  </si>
  <si>
    <t>Foa</t>
  </si>
  <si>
    <t>Lulunga</t>
  </si>
  <si>
    <t>Mu'omu'a</t>
  </si>
  <si>
    <t>Ha`ano</t>
  </si>
  <si>
    <t>'Uiha</t>
  </si>
  <si>
    <t>'Eua</t>
  </si>
  <si>
    <t>Eua Motu'a</t>
  </si>
  <si>
    <t>Eua Fo'ou</t>
  </si>
  <si>
    <t>Ongo Niua</t>
  </si>
  <si>
    <t>Niuatoputapu</t>
  </si>
  <si>
    <t>Niuafo'ou</t>
  </si>
  <si>
    <t>Urban</t>
  </si>
  <si>
    <t>Rural</t>
  </si>
  <si>
    <t>Greater Nuku'alofa</t>
  </si>
  <si>
    <t>Table G 2: Total household and household population by sex, division, district and village (2021)</t>
  </si>
  <si>
    <t>Divisiona/ District/ Village</t>
  </si>
  <si>
    <t>Private Household</t>
  </si>
  <si>
    <t>Head of Household</t>
  </si>
  <si>
    <t>Population of Household</t>
  </si>
  <si>
    <t>Ma'ufanga</t>
  </si>
  <si>
    <t>Nukunukumotu</t>
  </si>
  <si>
    <t>Popua</t>
  </si>
  <si>
    <t>Tukutonga</t>
  </si>
  <si>
    <t>Fafaa</t>
  </si>
  <si>
    <t>Havelu</t>
  </si>
  <si>
    <t>Tofoa</t>
  </si>
  <si>
    <t>Hofoa</t>
  </si>
  <si>
    <t>Puke</t>
  </si>
  <si>
    <t>Sia'atoutai</t>
  </si>
  <si>
    <t>Malapo</t>
  </si>
  <si>
    <t>Longoteme</t>
  </si>
  <si>
    <t>Folaha</t>
  </si>
  <si>
    <t>Nukuhetulu</t>
  </si>
  <si>
    <t>Veitongo</t>
  </si>
  <si>
    <t>Ha'ateiho</t>
  </si>
  <si>
    <t>Pea</t>
  </si>
  <si>
    <t>Tokomololo</t>
  </si>
  <si>
    <t>Holonga</t>
  </si>
  <si>
    <t>Pelehake</t>
  </si>
  <si>
    <t>Fua'amotu</t>
  </si>
  <si>
    <t>Nakolo</t>
  </si>
  <si>
    <t>Ha'asini</t>
  </si>
  <si>
    <t>Lavengatonga</t>
  </si>
  <si>
    <t>Haveluliku</t>
  </si>
  <si>
    <t>Fatumu</t>
  </si>
  <si>
    <t>Talasiu</t>
  </si>
  <si>
    <t>Hoi</t>
  </si>
  <si>
    <t>Nukuleka</t>
  </si>
  <si>
    <t>Makaunga</t>
  </si>
  <si>
    <t>Talafo'ou</t>
  </si>
  <si>
    <t>Manuka</t>
  </si>
  <si>
    <t>Navutoka</t>
  </si>
  <si>
    <t>Kolonga</t>
  </si>
  <si>
    <t>Afa</t>
  </si>
  <si>
    <t>Niutoua</t>
  </si>
  <si>
    <t>Eueiki</t>
  </si>
  <si>
    <t>Matahau</t>
  </si>
  <si>
    <t>Matafonua</t>
  </si>
  <si>
    <t>Fatai</t>
  </si>
  <si>
    <t>Lakepa</t>
  </si>
  <si>
    <t>Vaotu'u</t>
  </si>
  <si>
    <t>Utulau</t>
  </si>
  <si>
    <t>Ha'alalo</t>
  </si>
  <si>
    <t>Ha'akame</t>
  </si>
  <si>
    <t>Houma</t>
  </si>
  <si>
    <t>Te'ekiu</t>
  </si>
  <si>
    <t>Masilamea</t>
  </si>
  <si>
    <t>Fahefa</t>
  </si>
  <si>
    <t>Ha'utu</t>
  </si>
  <si>
    <t>Kala'au</t>
  </si>
  <si>
    <t>Fo'ui</t>
  </si>
  <si>
    <t>Ha'avakatolo</t>
  </si>
  <si>
    <t>Ahau</t>
  </si>
  <si>
    <t>Kanokupolu</t>
  </si>
  <si>
    <t>Ha'atafu</t>
  </si>
  <si>
    <t>Atata</t>
  </si>
  <si>
    <t>Makave</t>
  </si>
  <si>
    <t>Toula</t>
  </si>
  <si>
    <t>Utui</t>
  </si>
  <si>
    <t>Ofu</t>
  </si>
  <si>
    <t>Okoa</t>
  </si>
  <si>
    <t>Olo'ua</t>
  </si>
  <si>
    <t>Utulei</t>
  </si>
  <si>
    <t>Nga'unoho</t>
  </si>
  <si>
    <t>Utungake</t>
  </si>
  <si>
    <t>Ha'alaufuli</t>
  </si>
  <si>
    <t>Ha'akio</t>
  </si>
  <si>
    <t>Mangia</t>
  </si>
  <si>
    <t>Ta'anea</t>
  </si>
  <si>
    <t>Tu'anekivale</t>
  </si>
  <si>
    <t>Koloa</t>
  </si>
  <si>
    <t>Holeva</t>
  </si>
  <si>
    <t>Feletoa</t>
  </si>
  <si>
    <t>Mataika</t>
  </si>
  <si>
    <t>Longomapu</t>
  </si>
  <si>
    <t>Taoa</t>
  </si>
  <si>
    <t>Tefisi</t>
  </si>
  <si>
    <t>Vaimalo</t>
  </si>
  <si>
    <t>Tu'anuku</t>
  </si>
  <si>
    <t>Kapa</t>
  </si>
  <si>
    <t>Falevai</t>
  </si>
  <si>
    <t>Otea</t>
  </si>
  <si>
    <t>Lape</t>
  </si>
  <si>
    <t>Matamaka</t>
  </si>
  <si>
    <t>Nuapapu</t>
  </si>
  <si>
    <t>Ovaka</t>
  </si>
  <si>
    <t>Taunga</t>
  </si>
  <si>
    <t>Hunga</t>
  </si>
  <si>
    <t>Holopeka</t>
  </si>
  <si>
    <t>Koulo</t>
  </si>
  <si>
    <t>Fangale'ounga</t>
  </si>
  <si>
    <t>Fotua</t>
  </si>
  <si>
    <t>Lotofoa</t>
  </si>
  <si>
    <t>Faleloa</t>
  </si>
  <si>
    <t>Ha'afakahenga</t>
  </si>
  <si>
    <t>Ha'ateiho Si'i</t>
  </si>
  <si>
    <t>Ha'afeva</t>
  </si>
  <si>
    <t>Tungua</t>
  </si>
  <si>
    <t>Fotuha'a</t>
  </si>
  <si>
    <t>'O'ua</t>
  </si>
  <si>
    <t>Matuku</t>
  </si>
  <si>
    <t>Kotu</t>
  </si>
  <si>
    <t>Nomuka</t>
  </si>
  <si>
    <t>Mango</t>
  </si>
  <si>
    <t>Fonoifua</t>
  </si>
  <si>
    <t>Ha'ano</t>
  </si>
  <si>
    <t>Fakakai</t>
  </si>
  <si>
    <t>Pukotala</t>
  </si>
  <si>
    <t>Muitoa</t>
  </si>
  <si>
    <t>Mo'unga'one</t>
  </si>
  <si>
    <t>Uiha</t>
  </si>
  <si>
    <t>Felemea</t>
  </si>
  <si>
    <t>Lofanga</t>
  </si>
  <si>
    <t xml:space="preserve"> 'Eua</t>
  </si>
  <si>
    <t xml:space="preserve"> 'Eua Motu'a</t>
  </si>
  <si>
    <t xml:space="preserve"> Ohonua</t>
  </si>
  <si>
    <t xml:space="preserve"> Tufuvai</t>
  </si>
  <si>
    <t xml:space="preserve"> Pangai</t>
  </si>
  <si>
    <t xml:space="preserve"> Houma</t>
  </si>
  <si>
    <t xml:space="preserve"> Ha'atu'a / Kolomaile</t>
  </si>
  <si>
    <t xml:space="preserve"> Ta'anga</t>
  </si>
  <si>
    <t xml:space="preserve"> 'Eua Fo'ou</t>
  </si>
  <si>
    <t xml:space="preserve"> Angaha</t>
  </si>
  <si>
    <t xml:space="preserve"> Futu</t>
  </si>
  <si>
    <t xml:space="preserve"> Esia</t>
  </si>
  <si>
    <t xml:space="preserve"> Sapa'ata</t>
  </si>
  <si>
    <t xml:space="preserve"> Fata'ulua</t>
  </si>
  <si>
    <t xml:space="preserve"> Mu'a</t>
  </si>
  <si>
    <t xml:space="preserve"> Tongamama'o</t>
  </si>
  <si>
    <t xml:space="preserve"> Petani</t>
  </si>
  <si>
    <t xml:space="preserve"> Mata'aho</t>
  </si>
  <si>
    <t>Vaipoa</t>
  </si>
  <si>
    <t>Falehau</t>
  </si>
  <si>
    <t>Tafahi</t>
  </si>
  <si>
    <t>Esia</t>
  </si>
  <si>
    <t>Sapaata</t>
  </si>
  <si>
    <t>Fata'ulua</t>
  </si>
  <si>
    <t>Mata'aho</t>
  </si>
  <si>
    <t>Mu'a</t>
  </si>
  <si>
    <t>Tongamama'o</t>
  </si>
  <si>
    <t>Petani</t>
  </si>
  <si>
    <t>Note: Population of Households includes the Head of Households.</t>
  </si>
  <si>
    <t>Table G 3: Population growth by division, district, village and region (2016-2021)</t>
  </si>
  <si>
    <t>Division/ District/ Village/ Region</t>
  </si>
  <si>
    <t>Total Census Population</t>
  </si>
  <si>
    <t>Population Change</t>
  </si>
  <si>
    <t>Average annual growth (%)</t>
  </si>
  <si>
    <t>No.</t>
  </si>
  <si>
    <t>%</t>
  </si>
  <si>
    <t>2016-2021</t>
  </si>
  <si>
    <t>Fukave</t>
  </si>
  <si>
    <t>Tapana</t>
  </si>
  <si>
    <t>Foeata</t>
  </si>
  <si>
    <t>Vaka'eitu</t>
  </si>
  <si>
    <t>Mounu</t>
  </si>
  <si>
    <t>Mala</t>
  </si>
  <si>
    <t>Fofoa</t>
  </si>
  <si>
    <t>faleloa</t>
  </si>
  <si>
    <t>Eua</t>
  </si>
  <si>
    <t>Ohonua</t>
  </si>
  <si>
    <t>Tufuvai</t>
  </si>
  <si>
    <t>Ha'atu'a / Kolomaile</t>
  </si>
  <si>
    <t>Ta'anga</t>
  </si>
  <si>
    <t>Angaha</t>
  </si>
  <si>
    <t>Futu</t>
  </si>
  <si>
    <t>Sapa'ata</t>
  </si>
  <si>
    <t xml:space="preserve">Urban </t>
  </si>
  <si>
    <t>Table G 4: Population density by sex, division, region and island</t>
  </si>
  <si>
    <t>Division / Region / Island</t>
  </si>
  <si>
    <r>
      <t>Area (km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</si>
  <si>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Density per km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</si>
  <si>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Tonga</t>
  </si>
  <si>
    <t>Vava'u Mainland</t>
  </si>
  <si>
    <t>Foeata Island</t>
  </si>
  <si>
    <t>Fofoa Island</t>
  </si>
  <si>
    <t>Lifuka</t>
  </si>
  <si>
    <t>O'ua</t>
  </si>
  <si>
    <t>Note:- Size of Land Area adopted from Ministry of Land, Survey and Natural Resources (MLSNR)</t>
  </si>
  <si>
    <t>Table G 5: Total households and population by age (5-year age groups), division, district, village and region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</si>
  <si>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</si>
  <si>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</si>
  <si>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</si>
  <si>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</si>
  <si>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</si>
  <si>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</si>
  <si>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</si>
  <si>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</si>
  <si>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</si>
  <si>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45-50</t>
  </si>
  <si>
    <t>51-54</t>
  </si>
  <si>
    <t>55-59</t>
  </si>
  <si>
    <t>60-64</t>
  </si>
  <si>
    <t>65-69</t>
  </si>
  <si>
    <t>70-74</t>
  </si>
  <si>
    <t>75+</t>
  </si>
  <si>
    <t>21+</t>
  </si>
  <si>
    <t xml:space="preserve">Total </t>
  </si>
  <si>
    <t>Households</t>
  </si>
  <si>
    <t>Institutions</t>
  </si>
  <si>
    <t>years</t>
  </si>
  <si>
    <t>Fafaa Island</t>
  </si>
  <si>
    <t>Ha'asini/Hamula</t>
  </si>
  <si>
    <t>Eueiki Island</t>
  </si>
  <si>
    <t>NUkunuku</t>
  </si>
  <si>
    <t>Atataa Island</t>
  </si>
  <si>
    <t>Table G 6: Total population by single year of age, sex, division and region</t>
  </si>
  <si>
    <t>Age</t>
  </si>
  <si>
    <t>&lt;1</t>
  </si>
  <si>
    <t>95+</t>
  </si>
  <si>
    <t>Table G 7: Total Population by age (5-year age groups), sex, division and region</t>
  </si>
  <si>
    <t>Age / Sex</t>
  </si>
  <si>
    <t>&lt; 5</t>
  </si>
  <si>
    <t>45-49</t>
  </si>
  <si>
    <t>50-54</t>
  </si>
  <si>
    <t>55-60</t>
  </si>
  <si>
    <t>Table G 8: Households population by single year of age, sex and division</t>
  </si>
  <si>
    <t>Table G 9: Household member relationship to head of household, by division, district and by village, 2021</t>
  </si>
  <si>
    <t>Division/ District/ Village</t>
  </si>
  <si>
    <t>Head</t>
  </si>
  <si>
    <t>Spouse</t>
  </si>
  <si>
    <t>Biological Child</t>
  </si>
  <si>
    <t>Adopted Child</t>
  </si>
  <si>
    <t>Brother / Sister</t>
  </si>
  <si>
    <t>Grandchild</t>
  </si>
  <si>
    <t>Parent of head</t>
  </si>
  <si>
    <t>Parent of spouse</t>
  </si>
  <si>
    <t>Child of spouse</t>
  </si>
  <si>
    <t>Other relatives</t>
  </si>
  <si>
    <t>No relation</t>
  </si>
  <si>
    <t>Refuse to answer</t>
  </si>
  <si>
    <t>Pangaimotu Island</t>
  </si>
  <si>
    <t>'Eua Motu'a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</si>
</sst>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  <numFmt numFmtId="167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4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indent="1"/>
    </xf>
    <xf numFmtId="0" fontId="10" fillId="0" borderId="0" xfId="5" applyFont="1"/>
    <xf numFmtId="0" fontId="10" fillId="0" borderId="0" xfId="5" applyFont="1" applyFill="1"/>
    <xf numFmtId="0" fontId="10" fillId="0" borderId="0" xfId="5" applyFont="1" applyAlignment="1">
      <alignment horizontal="left"/>
    </xf>
    <xf numFmtId="0" fontId="10" fillId="0" borderId="0" xfId="5" applyFont="1" applyFill="1" applyAlignment="1">
      <alignment horizontal="left"/>
    </xf>
    <xf numFmtId="0" fontId="10" fillId="0" borderId="0" xfId="5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0" xfId="0" applyFont="1"/>
    <xf numFmtId="0" fontId="15" fillId="4" borderId="1" xfId="0" applyFont="1" applyFill="1" applyBorder="1" applyAlignment="1">
      <alignment vertical="center"/>
    </xf>
    <xf numFmtId="3" fontId="15" fillId="4" borderId="12" xfId="6" applyNumberFormat="1" applyFont="1" applyFill="1" applyBorder="1" applyAlignment="1">
      <alignment horizontal="right" vertical="center" indent="1"/>
    </xf>
    <xf numFmtId="3" fontId="15" fillId="4" borderId="13" xfId="6" applyNumberFormat="1" applyFont="1" applyFill="1" applyBorder="1" applyAlignment="1">
      <alignment horizontal="right" vertical="center" indent="1"/>
    </xf>
    <xf numFmtId="3" fontId="15" fillId="4" borderId="14" xfId="6" applyNumberFormat="1" applyFont="1" applyFill="1" applyBorder="1" applyAlignment="1">
      <alignment horizontal="right" vertical="center" indent="1"/>
    </xf>
    <xf numFmtId="0" fontId="15" fillId="4" borderId="15" xfId="0" applyFont="1" applyFill="1" applyBorder="1" applyAlignment="1">
      <alignment horizontal="left" vertical="center" indent="1"/>
    </xf>
    <xf numFmtId="3" fontId="15" fillId="4" borderId="16" xfId="6" applyNumberFormat="1" applyFont="1" applyFill="1" applyBorder="1" applyAlignment="1">
      <alignment horizontal="right" vertical="center" indent="1"/>
    </xf>
    <xf numFmtId="3" fontId="15" fillId="4" borderId="0" xfId="6" applyNumberFormat="1" applyFont="1" applyFill="1" applyBorder="1" applyAlignment="1">
      <alignment horizontal="right" vertical="center" indent="1"/>
    </xf>
    <xf numFmtId="3" fontId="15" fillId="4" borderId="17" xfId="6" applyNumberFormat="1" applyFont="1" applyFill="1" applyBorder="1" applyAlignment="1">
      <alignment horizontal="right" vertical="center" indent="1"/>
    </xf>
    <xf numFmtId="0" fontId="16" fillId="0" borderId="15" xfId="0" applyFont="1" applyBorder="1" applyAlignment="1">
      <alignment horizontal="left" vertical="center" indent="2"/>
    </xf>
    <xf numFmtId="3" fontId="16" fillId="0" borderId="16" xfId="6" applyNumberFormat="1" applyFont="1" applyBorder="1" applyAlignment="1">
      <alignment horizontal="right" vertical="center" indent="1"/>
    </xf>
    <xf numFmtId="3" fontId="16" fillId="0" borderId="0" xfId="6" applyNumberFormat="1" applyFont="1" applyBorder="1" applyAlignment="1">
      <alignment horizontal="right" vertical="center" indent="1"/>
    </xf>
    <xf numFmtId="3" fontId="16" fillId="0" borderId="17" xfId="6" applyNumberFormat="1" applyFont="1" applyBorder="1" applyAlignment="1">
      <alignment horizontal="right" vertical="center" indent="1"/>
    </xf>
    <xf numFmtId="3" fontId="16" fillId="0" borderId="0" xfId="6" applyNumberFormat="1" applyFont="1" applyFill="1" applyBorder="1" applyAlignment="1">
      <alignment horizontal="right" vertical="center" indent="1"/>
    </xf>
    <xf numFmtId="0" fontId="16" fillId="0" borderId="15" xfId="0" quotePrefix="1" applyFont="1" applyBorder="1" applyAlignment="1">
      <alignment horizontal="left" vertical="center" indent="2"/>
    </xf>
    <xf numFmtId="0" fontId="17" fillId="4" borderId="15" xfId="0" applyFont="1" applyFill="1" applyBorder="1" applyAlignment="1">
      <alignment vertical="center"/>
    </xf>
    <xf numFmtId="3" fontId="17" fillId="4" borderId="16" xfId="6" applyNumberFormat="1" applyFont="1" applyFill="1" applyBorder="1" applyAlignment="1">
      <alignment horizontal="right" vertical="center" indent="1"/>
    </xf>
    <xf numFmtId="3" fontId="17" fillId="4" borderId="0" xfId="6" applyNumberFormat="1" applyFont="1" applyFill="1" applyBorder="1" applyAlignment="1">
      <alignment horizontal="right" vertical="center" indent="1"/>
    </xf>
    <xf numFmtId="3" fontId="17" fillId="4" borderId="17" xfId="6" applyNumberFormat="1" applyFont="1" applyFill="1" applyBorder="1" applyAlignment="1">
      <alignment horizontal="right" vertical="center" indent="1"/>
    </xf>
    <xf numFmtId="0" fontId="17" fillId="4" borderId="5" xfId="0" applyFont="1" applyFill="1" applyBorder="1" applyAlignment="1">
      <alignment vertical="center"/>
    </xf>
    <xf numFmtId="3" fontId="17" fillId="4" borderId="11" xfId="6" applyNumberFormat="1" applyFont="1" applyFill="1" applyBorder="1" applyAlignment="1">
      <alignment horizontal="right" vertical="center" indent="1"/>
    </xf>
    <xf numFmtId="3" fontId="17" fillId="4" borderId="9" xfId="6" applyNumberFormat="1" applyFont="1" applyFill="1" applyBorder="1" applyAlignment="1">
      <alignment horizontal="right" vertical="center" indent="1"/>
    </xf>
    <xf numFmtId="3" fontId="17" fillId="4" borderId="8" xfId="6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 horizontal="center"/>
    </xf>
    <xf numFmtId="41" fontId="13" fillId="0" borderId="0" xfId="0" applyNumberFormat="1" applyFont="1"/>
    <xf numFmtId="41" fontId="13" fillId="0" borderId="0" xfId="0" applyNumberFormat="1" applyFont="1" applyAlignment="1">
      <alignment horizontal="center"/>
    </xf>
    <xf numFmtId="0" fontId="11" fillId="0" borderId="0" xfId="0" applyFont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15" fillId="4" borderId="1" xfId="0" applyNumberFormat="1" applyFont="1" applyFill="1" applyBorder="1" applyAlignment="1">
      <alignment horizontal="center" vertical="center"/>
    </xf>
    <xf numFmtId="3" fontId="15" fillId="4" borderId="12" xfId="0" applyNumberFormat="1" applyFont="1" applyFill="1" applyBorder="1" applyAlignment="1">
      <alignment horizontal="center" vertical="center"/>
    </xf>
    <xf numFmtId="3" fontId="15" fillId="4" borderId="14" xfId="0" applyNumberFormat="1" applyFont="1" applyFill="1" applyBorder="1" applyAlignment="1">
      <alignment horizontal="center" vertical="center"/>
    </xf>
    <xf numFmtId="3" fontId="15" fillId="4" borderId="12" xfId="0" applyNumberFormat="1" applyFont="1" applyFill="1" applyBorder="1" applyAlignment="1">
      <alignment horizontal="center"/>
    </xf>
    <xf numFmtId="3" fontId="15" fillId="4" borderId="13" xfId="0" applyNumberFormat="1" applyFont="1" applyFill="1" applyBorder="1" applyAlignment="1">
      <alignment horizontal="center"/>
    </xf>
    <xf numFmtId="3" fontId="15" fillId="4" borderId="14" xfId="0" applyNumberFormat="1" applyFont="1" applyFill="1" applyBorder="1" applyAlignment="1">
      <alignment horizontal="center"/>
    </xf>
    <xf numFmtId="3" fontId="15" fillId="4" borderId="15" xfId="0" applyNumberFormat="1" applyFont="1" applyFill="1" applyBorder="1" applyAlignment="1">
      <alignment horizontal="center" vertical="center"/>
    </xf>
    <xf numFmtId="3" fontId="15" fillId="4" borderId="16" xfId="0" applyNumberFormat="1" applyFont="1" applyFill="1" applyBorder="1" applyAlignment="1">
      <alignment horizontal="center" vertical="center"/>
    </xf>
    <xf numFmtId="3" fontId="15" fillId="4" borderId="17" xfId="0" applyNumberFormat="1" applyFont="1" applyFill="1" applyBorder="1" applyAlignment="1">
      <alignment horizontal="center" vertical="center"/>
    </xf>
    <xf numFmtId="3" fontId="15" fillId="4" borderId="16" xfId="0" applyNumberFormat="1" applyFont="1" applyFill="1" applyBorder="1" applyAlignment="1">
      <alignment horizontal="center"/>
    </xf>
    <xf numFmtId="3" fontId="15" fillId="4" borderId="0" xfId="0" applyNumberFormat="1" applyFont="1" applyFill="1" applyAlignment="1">
      <alignment horizontal="center"/>
    </xf>
    <xf numFmtId="3" fontId="15" fillId="4" borderId="17" xfId="0" applyNumberFormat="1" applyFont="1" applyFill="1" applyBorder="1" applyAlignment="1">
      <alignment horizontal="center"/>
    </xf>
    <xf numFmtId="0" fontId="15" fillId="4" borderId="15" xfId="0" applyFont="1" applyFill="1" applyBorder="1" applyAlignment="1">
      <alignment horizontal="left" vertical="center" indent="2"/>
    </xf>
    <xf numFmtId="0" fontId="16" fillId="0" borderId="15" xfId="0" applyFont="1" applyBorder="1" applyAlignment="1">
      <alignment horizontal="left" vertical="center" indent="3"/>
    </xf>
    <xf numFmtId="3" fontId="16" fillId="0" borderId="15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0" fontId="15" fillId="4" borderId="15" xfId="0" quotePrefix="1" applyFont="1" applyFill="1" applyBorder="1" applyAlignment="1">
      <alignment horizontal="left" vertical="center" indent="1"/>
    </xf>
    <xf numFmtId="0" fontId="15" fillId="4" borderId="15" xfId="0" quotePrefix="1" applyFont="1" applyFill="1" applyBorder="1" applyAlignment="1">
      <alignment horizontal="left" vertical="center" indent="2"/>
    </xf>
    <xf numFmtId="0" fontId="16" fillId="0" borderId="5" xfId="0" applyFont="1" applyBorder="1" applyAlignment="1">
      <alignment horizontal="left" vertical="center" indent="3"/>
    </xf>
    <xf numFmtId="3" fontId="16" fillId="0" borderId="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0" fontId="16" fillId="0" borderId="0" xfId="0" applyFont="1"/>
    <xf numFmtId="0" fontId="18" fillId="0" borderId="0" xfId="0" applyFont="1"/>
    <xf numFmtId="0" fontId="11" fillId="0" borderId="16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3" fontId="15" fillId="5" borderId="12" xfId="2" applyNumberFormat="1" applyFont="1" applyFill="1" applyBorder="1" applyAlignment="1">
      <alignment horizontal="center" vertical="center"/>
    </xf>
    <xf numFmtId="3" fontId="15" fillId="5" borderId="14" xfId="2" applyNumberFormat="1" applyFont="1" applyFill="1" applyBorder="1" applyAlignment="1">
      <alignment horizontal="center" vertical="center"/>
    </xf>
    <xf numFmtId="3" fontId="15" fillId="5" borderId="12" xfId="0" applyNumberFormat="1" applyFont="1" applyFill="1" applyBorder="1" applyAlignment="1">
      <alignment horizontal="center" vertical="center"/>
    </xf>
    <xf numFmtId="165" fontId="15" fillId="5" borderId="14" xfId="0" applyNumberFormat="1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vertical="center"/>
    </xf>
    <xf numFmtId="3" fontId="15" fillId="5" borderId="16" xfId="2" applyNumberFormat="1" applyFont="1" applyFill="1" applyBorder="1" applyAlignment="1">
      <alignment horizontal="center" vertical="center"/>
    </xf>
    <xf numFmtId="3" fontId="15" fillId="5" borderId="17" xfId="2" applyNumberFormat="1" applyFont="1" applyFill="1" applyBorder="1" applyAlignment="1">
      <alignment horizontal="center" vertical="center"/>
    </xf>
    <xf numFmtId="3" fontId="15" fillId="5" borderId="16" xfId="0" applyNumberFormat="1" applyFont="1" applyFill="1" applyBorder="1" applyAlignment="1">
      <alignment horizontal="center" vertical="center"/>
    </xf>
    <xf numFmtId="165" fontId="15" fillId="5" borderId="17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5" fillId="5" borderId="15" xfId="0" applyFont="1" applyFill="1" applyBorder="1" applyAlignment="1">
      <alignment horizontal="left" vertical="center" indent="1"/>
    </xf>
    <xf numFmtId="3" fontId="16" fillId="0" borderId="16" xfId="2" applyNumberFormat="1" applyFont="1" applyBorder="1" applyAlignment="1">
      <alignment horizontal="center" vertical="center"/>
    </xf>
    <xf numFmtId="3" fontId="16" fillId="0" borderId="17" xfId="2" applyNumberFormat="1" applyFont="1" applyBorder="1" applyAlignment="1">
      <alignment horizontal="center" vertical="center"/>
    </xf>
    <xf numFmtId="165" fontId="16" fillId="0" borderId="17" xfId="0" applyNumberFormat="1" applyFont="1" applyBorder="1" applyAlignment="1">
      <alignment horizontal="center" vertical="center"/>
    </xf>
    <xf numFmtId="3" fontId="16" fillId="0" borderId="16" xfId="2" applyNumberFormat="1" applyFont="1" applyFill="1" applyBorder="1" applyAlignment="1">
      <alignment horizontal="center" vertical="center"/>
    </xf>
    <xf numFmtId="3" fontId="16" fillId="0" borderId="17" xfId="2" applyNumberFormat="1" applyFont="1" applyFill="1" applyBorder="1" applyAlignment="1">
      <alignment horizontal="center" vertical="center"/>
    </xf>
    <xf numFmtId="3" fontId="16" fillId="5" borderId="16" xfId="0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vertical="center" indent="2"/>
    </xf>
    <xf numFmtId="3" fontId="16" fillId="0" borderId="21" xfId="2" applyNumberFormat="1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17" fillId="6" borderId="15" xfId="0" applyFont="1" applyFill="1" applyBorder="1" applyAlignment="1">
      <alignment horizontal="left" vertical="center"/>
    </xf>
    <xf numFmtId="3" fontId="17" fillId="6" borderId="16" xfId="2" applyNumberFormat="1" applyFont="1" applyFill="1" applyBorder="1" applyAlignment="1">
      <alignment horizontal="center" vertical="center"/>
    </xf>
    <xf numFmtId="3" fontId="17" fillId="6" borderId="26" xfId="2" applyNumberFormat="1" applyFont="1" applyFill="1" applyBorder="1" applyAlignment="1">
      <alignment horizontal="center" vertical="center"/>
    </xf>
    <xf numFmtId="3" fontId="17" fillId="6" borderId="27" xfId="2" applyNumberFormat="1" applyFont="1" applyFill="1" applyBorder="1" applyAlignment="1">
      <alignment horizontal="center" vertical="center"/>
    </xf>
    <xf numFmtId="165" fontId="17" fillId="6" borderId="26" xfId="0" applyNumberFormat="1" applyFont="1" applyFill="1" applyBorder="1" applyAlignment="1">
      <alignment horizontal="center" vertical="center"/>
    </xf>
    <xf numFmtId="165" fontId="17" fillId="6" borderId="28" xfId="0" applyNumberFormat="1" applyFont="1" applyFill="1" applyBorder="1" applyAlignment="1">
      <alignment horizontal="center" vertical="center"/>
    </xf>
    <xf numFmtId="3" fontId="17" fillId="6" borderId="17" xfId="2" applyNumberFormat="1" applyFont="1" applyFill="1" applyBorder="1" applyAlignment="1">
      <alignment horizontal="center" vertical="center"/>
    </xf>
    <xf numFmtId="165" fontId="17" fillId="6" borderId="17" xfId="0" applyNumberFormat="1" applyFont="1" applyFill="1" applyBorder="1" applyAlignment="1">
      <alignment horizontal="center" vertical="center"/>
    </xf>
    <xf numFmtId="165" fontId="17" fillId="6" borderId="15" xfId="0" applyNumberFormat="1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vertical="center"/>
    </xf>
    <xf numFmtId="3" fontId="17" fillId="6" borderId="11" xfId="2" applyNumberFormat="1" applyFont="1" applyFill="1" applyBorder="1" applyAlignment="1">
      <alignment horizontal="center" vertical="center"/>
    </xf>
    <xf numFmtId="3" fontId="17" fillId="6" borderId="8" xfId="2" applyNumberFormat="1" applyFont="1" applyFill="1" applyBorder="1" applyAlignment="1">
      <alignment horizontal="center" vertical="center"/>
    </xf>
    <xf numFmtId="3" fontId="17" fillId="6" borderId="11" xfId="0" applyNumberFormat="1" applyFont="1" applyFill="1" applyBorder="1" applyAlignment="1">
      <alignment horizontal="center" vertical="center"/>
    </xf>
    <xf numFmtId="165" fontId="17" fillId="6" borderId="8" xfId="0" applyNumberFormat="1" applyFont="1" applyFill="1" applyBorder="1" applyAlignment="1">
      <alignment horizontal="center" vertical="center"/>
    </xf>
    <xf numFmtId="165" fontId="17" fillId="6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4" borderId="15" xfId="0" applyFont="1" applyFill="1" applyBorder="1"/>
    <xf numFmtId="3" fontId="15" fillId="4" borderId="0" xfId="2" applyNumberFormat="1" applyFont="1" applyFill="1" applyBorder="1" applyAlignment="1">
      <alignment horizontal="center" vertical="center"/>
    </xf>
    <xf numFmtId="4" fontId="15" fillId="4" borderId="0" xfId="6" applyNumberFormat="1" applyFont="1" applyFill="1" applyBorder="1" applyAlignment="1">
      <alignment horizontal="center" vertical="center"/>
    </xf>
    <xf numFmtId="3" fontId="15" fillId="4" borderId="17" xfId="6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indent="1"/>
    </xf>
    <xf numFmtId="3" fontId="17" fillId="0" borderId="0" xfId="2" applyNumberFormat="1" applyFont="1" applyFill="1" applyBorder="1" applyAlignment="1">
      <alignment horizontal="center" vertical="center"/>
    </xf>
    <xf numFmtId="4" fontId="17" fillId="0" borderId="0" xfId="6" applyNumberFormat="1" applyFont="1" applyFill="1" applyBorder="1" applyAlignment="1">
      <alignment horizontal="center" vertical="center"/>
    </xf>
    <xf numFmtId="3" fontId="17" fillId="0" borderId="17" xfId="6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indent="1"/>
    </xf>
    <xf numFmtId="3" fontId="16" fillId="0" borderId="0" xfId="6" applyNumberFormat="1" applyFont="1" applyFill="1" applyBorder="1" applyAlignment="1">
      <alignment horizontal="center" vertical="center"/>
    </xf>
    <xf numFmtId="4" fontId="16" fillId="0" borderId="0" xfId="6" applyNumberFormat="1" applyFont="1" applyFill="1" applyBorder="1" applyAlignment="1">
      <alignment horizontal="center" vertical="center"/>
    </xf>
    <xf numFmtId="3" fontId="16" fillId="0" borderId="17" xfId="6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indent="1"/>
    </xf>
    <xf numFmtId="3" fontId="16" fillId="0" borderId="0" xfId="0" applyNumberFormat="1" applyFont="1" applyAlignment="1">
      <alignment horizontal="center" vertical="center"/>
    </xf>
    <xf numFmtId="4" fontId="20" fillId="0" borderId="0" xfId="6" applyNumberFormat="1" applyFont="1" applyFill="1" applyBorder="1" applyAlignment="1">
      <alignment horizontal="center" vertical="center"/>
    </xf>
    <xf numFmtId="3" fontId="20" fillId="0" borderId="17" xfId="6" applyNumberFormat="1" applyFont="1" applyFill="1" applyBorder="1" applyAlignment="1">
      <alignment horizontal="center" vertical="center"/>
    </xf>
    <xf numFmtId="4" fontId="16" fillId="0" borderId="0" xfId="6" applyNumberFormat="1" applyFont="1" applyBorder="1" applyAlignment="1">
      <alignment horizontal="center" vertical="center"/>
    </xf>
    <xf numFmtId="3" fontId="16" fillId="0" borderId="17" xfId="6" applyNumberFormat="1" applyFont="1" applyBorder="1" applyAlignment="1">
      <alignment horizontal="center" vertical="center"/>
    </xf>
    <xf numFmtId="43" fontId="13" fillId="0" borderId="0" xfId="0" applyNumberFormat="1" applyFont="1"/>
    <xf numFmtId="0" fontId="21" fillId="0" borderId="0" xfId="0" applyFont="1"/>
    <xf numFmtId="0" fontId="22" fillId="0" borderId="0" xfId="0" applyFont="1"/>
    <xf numFmtId="0" fontId="16" fillId="0" borderId="15" xfId="0" quotePrefix="1" applyFont="1" applyBorder="1" applyAlignment="1">
      <alignment horizontal="left" indent="1"/>
    </xf>
    <xf numFmtId="3" fontId="15" fillId="4" borderId="0" xfId="0" applyNumberFormat="1" applyFont="1" applyFill="1" applyAlignment="1">
      <alignment horizontal="center" vertical="center"/>
    </xf>
    <xf numFmtId="3" fontId="16" fillId="0" borderId="0" xfId="6" applyNumberFormat="1" applyFont="1" applyBorder="1" applyAlignment="1">
      <alignment horizontal="center" vertical="center"/>
    </xf>
    <xf numFmtId="3" fontId="23" fillId="4" borderId="0" xfId="2" applyNumberFormat="1" applyFont="1" applyFill="1" applyBorder="1" applyAlignment="1">
      <alignment horizontal="center" vertical="center"/>
    </xf>
    <xf numFmtId="0" fontId="24" fillId="0" borderId="0" xfId="0" applyFont="1"/>
    <xf numFmtId="3" fontId="16" fillId="0" borderId="16" xfId="6" applyNumberFormat="1" applyFont="1" applyBorder="1" applyAlignment="1">
      <alignment horizontal="center" vertical="center"/>
    </xf>
    <xf numFmtId="3" fontId="16" fillId="0" borderId="0" xfId="2" applyNumberFormat="1" applyFont="1" applyBorder="1" applyAlignment="1">
      <alignment horizontal="center" vertical="center"/>
    </xf>
    <xf numFmtId="0" fontId="23" fillId="4" borderId="15" xfId="0" applyFont="1" applyFill="1" applyBorder="1"/>
    <xf numFmtId="4" fontId="23" fillId="4" borderId="0" xfId="6" applyNumberFormat="1" applyFont="1" applyFill="1" applyBorder="1" applyAlignment="1">
      <alignment horizontal="center" vertical="center"/>
    </xf>
    <xf numFmtId="3" fontId="23" fillId="4" borderId="17" xfId="6" applyNumberFormat="1" applyFont="1" applyFill="1" applyBorder="1" applyAlignment="1">
      <alignment horizontal="center" vertical="center"/>
    </xf>
    <xf numFmtId="3" fontId="20" fillId="0" borderId="0" xfId="6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6" fillId="0" borderId="5" xfId="0" applyFont="1" applyBorder="1" applyAlignment="1">
      <alignment horizontal="left" indent="1"/>
    </xf>
    <xf numFmtId="3" fontId="20" fillId="0" borderId="9" xfId="6" applyNumberFormat="1" applyFont="1" applyBorder="1" applyAlignment="1">
      <alignment horizontal="center" vertical="center"/>
    </xf>
    <xf numFmtId="4" fontId="16" fillId="0" borderId="9" xfId="6" applyNumberFormat="1" applyFont="1" applyBorder="1" applyAlignment="1">
      <alignment horizontal="center" vertical="center"/>
    </xf>
    <xf numFmtId="3" fontId="16" fillId="0" borderId="8" xfId="6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49" fontId="2" fillId="0" borderId="13" xfId="0" applyNumberFormat="1" applyFont="1" applyBorder="1" applyAlignment="1">
      <alignment horizontal="center"/>
    </xf>
    <xf numFmtId="0" fontId="15" fillId="0" borderId="0" xfId="0" quotePrefix="1" applyFont="1"/>
    <xf numFmtId="0" fontId="15" fillId="0" borderId="0" xfId="0" applyFont="1"/>
    <xf numFmtId="49" fontId="2" fillId="0" borderId="9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167" fontId="15" fillId="4" borderId="13" xfId="6" applyNumberFormat="1" applyFont="1" applyFill="1" applyBorder="1" applyAlignment="1">
      <alignment horizontal="center" vertical="center"/>
    </xf>
    <xf numFmtId="167" fontId="23" fillId="4" borderId="30" xfId="6" applyNumberFormat="1" applyFont="1" applyFill="1" applyBorder="1" applyAlignment="1">
      <alignment horizontal="center"/>
    </xf>
    <xf numFmtId="167" fontId="23" fillId="4" borderId="13" xfId="6" applyNumberFormat="1" applyFont="1" applyFill="1" applyBorder="1" applyAlignment="1">
      <alignment horizontal="center"/>
    </xf>
    <xf numFmtId="167" fontId="23" fillId="4" borderId="14" xfId="6" applyNumberFormat="1" applyFont="1" applyFill="1" applyBorder="1" applyAlignment="1">
      <alignment horizontal="center"/>
    </xf>
    <xf numFmtId="0" fontId="17" fillId="4" borderId="15" xfId="0" applyFont="1" applyFill="1" applyBorder="1" applyAlignment="1">
      <alignment horizontal="left" indent="1"/>
    </xf>
    <xf numFmtId="167" fontId="15" fillId="4" borderId="0" xfId="6" applyNumberFormat="1" applyFont="1" applyFill="1" applyBorder="1" applyAlignment="1">
      <alignment horizontal="center"/>
    </xf>
    <xf numFmtId="167" fontId="23" fillId="4" borderId="32" xfId="6" applyNumberFormat="1" applyFont="1" applyFill="1" applyBorder="1" applyAlignment="1">
      <alignment horizontal="center"/>
    </xf>
    <xf numFmtId="167" fontId="23" fillId="4" borderId="0" xfId="6" applyNumberFormat="1" applyFont="1" applyFill="1" applyBorder="1" applyAlignment="1">
      <alignment horizontal="center"/>
    </xf>
    <xf numFmtId="167" fontId="23" fillId="4" borderId="17" xfId="6" applyNumberFormat="1" applyFont="1" applyFill="1" applyBorder="1" applyAlignment="1">
      <alignment horizontal="center"/>
    </xf>
    <xf numFmtId="0" fontId="15" fillId="4" borderId="15" xfId="0" applyFont="1" applyFill="1" applyBorder="1" applyAlignment="1">
      <alignment horizontal="left" indent="2"/>
    </xf>
    <xf numFmtId="0" fontId="16" fillId="0" borderId="15" xfId="0" applyFont="1" applyBorder="1" applyAlignment="1">
      <alignment horizontal="left" indent="3"/>
    </xf>
    <xf numFmtId="167" fontId="16" fillId="0" borderId="0" xfId="6" applyNumberFormat="1" applyFont="1" applyBorder="1" applyAlignment="1">
      <alignment horizontal="center"/>
    </xf>
    <xf numFmtId="167" fontId="20" fillId="0" borderId="32" xfId="6" applyNumberFormat="1" applyFont="1" applyBorder="1" applyAlignment="1">
      <alignment horizontal="center"/>
    </xf>
    <xf numFmtId="167" fontId="20" fillId="0" borderId="0" xfId="6" applyNumberFormat="1" applyFont="1" applyBorder="1" applyAlignment="1">
      <alignment horizontal="center"/>
    </xf>
    <xf numFmtId="167" fontId="20" fillId="0" borderId="17" xfId="6" applyNumberFormat="1" applyFont="1" applyBorder="1" applyAlignment="1">
      <alignment horizontal="center"/>
    </xf>
    <xf numFmtId="0" fontId="16" fillId="0" borderId="15" xfId="0" quotePrefix="1" applyFont="1" applyBorder="1" applyAlignment="1">
      <alignment horizontal="left" indent="3"/>
    </xf>
    <xf numFmtId="167" fontId="20" fillId="4" borderId="0" xfId="6" applyNumberFormat="1" applyFont="1" applyFill="1" applyBorder="1" applyAlignment="1">
      <alignment horizontal="center"/>
    </xf>
    <xf numFmtId="0" fontId="17" fillId="4" borderId="15" xfId="0" quotePrefix="1" applyFont="1" applyFill="1" applyBorder="1" applyAlignment="1">
      <alignment horizontal="left" indent="1"/>
    </xf>
    <xf numFmtId="0" fontId="15" fillId="4" borderId="15" xfId="0" quotePrefix="1" applyFont="1" applyFill="1" applyBorder="1" applyAlignment="1">
      <alignment horizontal="left" indent="2"/>
    </xf>
    <xf numFmtId="167" fontId="26" fillId="0" borderId="32" xfId="6" applyNumberFormat="1" applyFont="1" applyBorder="1" applyAlignment="1">
      <alignment horizontal="center"/>
    </xf>
    <xf numFmtId="0" fontId="16" fillId="0" borderId="24" xfId="0" applyFont="1" applyBorder="1" applyAlignment="1">
      <alignment horizontal="left" indent="3"/>
    </xf>
    <xf numFmtId="167" fontId="16" fillId="0" borderId="21" xfId="6" applyNumberFormat="1" applyFont="1" applyBorder="1" applyAlignment="1">
      <alignment horizontal="center"/>
    </xf>
    <xf numFmtId="167" fontId="16" fillId="0" borderId="33" xfId="6" applyNumberFormat="1" applyFont="1" applyBorder="1" applyAlignment="1">
      <alignment horizontal="center"/>
    </xf>
    <xf numFmtId="167" fontId="20" fillId="0" borderId="34" xfId="6" applyNumberFormat="1" applyFont="1" applyBorder="1" applyAlignment="1">
      <alignment horizontal="center"/>
    </xf>
    <xf numFmtId="167" fontId="20" fillId="0" borderId="33" xfId="6" applyNumberFormat="1" applyFont="1" applyBorder="1" applyAlignment="1">
      <alignment horizontal="center"/>
    </xf>
    <xf numFmtId="167" fontId="20" fillId="0" borderId="22" xfId="6" applyNumberFormat="1" applyFont="1" applyBorder="1" applyAlignment="1">
      <alignment horizontal="center"/>
    </xf>
    <xf numFmtId="0" fontId="17" fillId="0" borderId="15" xfId="0" applyFont="1" applyBorder="1"/>
    <xf numFmtId="167" fontId="17" fillId="0" borderId="0" xfId="6" applyNumberFormat="1" applyFont="1" applyBorder="1" applyAlignment="1">
      <alignment horizontal="center"/>
    </xf>
    <xf numFmtId="167" fontId="27" fillId="0" borderId="32" xfId="6" applyNumberFormat="1" applyFont="1" applyBorder="1" applyAlignment="1">
      <alignment horizontal="center"/>
    </xf>
    <xf numFmtId="167" fontId="27" fillId="0" borderId="0" xfId="6" applyNumberFormat="1" applyFont="1" applyBorder="1" applyAlignment="1">
      <alignment horizontal="center"/>
    </xf>
    <xf numFmtId="167" fontId="27" fillId="0" borderId="17" xfId="6" applyNumberFormat="1" applyFont="1" applyBorder="1" applyAlignment="1">
      <alignment horizontal="center"/>
    </xf>
    <xf numFmtId="167" fontId="17" fillId="0" borderId="35" xfId="6" applyNumberFormat="1" applyFont="1" applyBorder="1" applyAlignment="1">
      <alignment horizontal="center"/>
    </xf>
    <xf numFmtId="167" fontId="27" fillId="0" borderId="36" xfId="6" applyNumberFormat="1" applyFont="1" applyBorder="1" applyAlignment="1">
      <alignment horizontal="center"/>
    </xf>
    <xf numFmtId="0" fontId="17" fillId="0" borderId="5" xfId="0" applyFont="1" applyBorder="1"/>
    <xf numFmtId="167" fontId="17" fillId="0" borderId="11" xfId="6" applyNumberFormat="1" applyFont="1" applyBorder="1" applyAlignment="1">
      <alignment horizontal="center"/>
    </xf>
    <xf numFmtId="167" fontId="17" fillId="0" borderId="9" xfId="6" applyNumberFormat="1" applyFont="1" applyBorder="1" applyAlignment="1">
      <alignment horizontal="center"/>
    </xf>
    <xf numFmtId="167" fontId="27" fillId="0" borderId="31" xfId="6" applyNumberFormat="1" applyFont="1" applyBorder="1" applyAlignment="1">
      <alignment horizontal="center"/>
    </xf>
    <xf numFmtId="167" fontId="27" fillId="0" borderId="9" xfId="6" applyNumberFormat="1" applyFont="1" applyBorder="1" applyAlignment="1">
      <alignment horizontal="center"/>
    </xf>
    <xf numFmtId="167" fontId="27" fillId="0" borderId="8" xfId="6" applyNumberFormat="1" applyFont="1" applyBorder="1" applyAlignment="1">
      <alignment horizontal="center"/>
    </xf>
    <xf numFmtId="3" fontId="1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2" fillId="0" borderId="0" xfId="0" applyFont="1"/>
    <xf numFmtId="0" fontId="15" fillId="4" borderId="12" xfId="0" applyFont="1" applyFill="1" applyBorder="1" applyAlignment="1">
      <alignment horizontal="center"/>
    </xf>
    <xf numFmtId="3" fontId="15" fillId="4" borderId="44" xfId="6" applyNumberFormat="1" applyFont="1" applyFill="1" applyBorder="1" applyAlignment="1">
      <alignment horizontal="center" vertical="center"/>
    </xf>
    <xf numFmtId="3" fontId="15" fillId="4" borderId="13" xfId="6" applyNumberFormat="1" applyFont="1" applyFill="1" applyBorder="1" applyAlignment="1">
      <alignment horizontal="center" vertical="center"/>
    </xf>
    <xf numFmtId="3" fontId="15" fillId="4" borderId="45" xfId="6" applyNumberFormat="1" applyFont="1" applyFill="1" applyBorder="1" applyAlignment="1">
      <alignment horizontal="center" vertical="center"/>
    </xf>
    <xf numFmtId="3" fontId="15" fillId="4" borderId="14" xfId="6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3" fontId="16" fillId="0" borderId="36" xfId="6" applyNumberFormat="1" applyFont="1" applyBorder="1" applyAlignment="1">
      <alignment horizontal="center" vertical="center"/>
    </xf>
    <xf numFmtId="3" fontId="16" fillId="0" borderId="35" xfId="6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/>
    </xf>
    <xf numFmtId="3" fontId="16" fillId="0" borderId="36" xfId="6" applyNumberFormat="1" applyFont="1" applyFill="1" applyBorder="1" applyAlignment="1">
      <alignment horizontal="center" vertical="center"/>
    </xf>
    <xf numFmtId="3" fontId="16" fillId="0" borderId="35" xfId="6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3" fontId="16" fillId="0" borderId="47" xfId="6" applyNumberFormat="1" applyFont="1" applyBorder="1" applyAlignment="1">
      <alignment horizontal="center" vertical="center"/>
    </xf>
    <xf numFmtId="3" fontId="16" fillId="0" borderId="9" xfId="6" applyNumberFormat="1" applyFont="1" applyBorder="1" applyAlignment="1">
      <alignment horizontal="center" vertical="center"/>
    </xf>
    <xf numFmtId="3" fontId="16" fillId="0" borderId="48" xfId="6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6" fillId="0" borderId="48" xfId="0" applyNumberFormat="1" applyFont="1" applyBorder="1" applyAlignment="1">
      <alignment horizontal="center" vertical="center"/>
    </xf>
    <xf numFmtId="3" fontId="16" fillId="0" borderId="47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5" fillId="0" borderId="19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4" borderId="46" xfId="0" applyFont="1" applyFill="1" applyBorder="1"/>
    <xf numFmtId="3" fontId="15" fillId="4" borderId="32" xfId="6" applyNumberFormat="1" applyFont="1" applyFill="1" applyBorder="1" applyAlignment="1">
      <alignment horizontal="center" vertical="center"/>
    </xf>
    <xf numFmtId="3" fontId="15" fillId="4" borderId="0" xfId="6" applyNumberFormat="1" applyFont="1" applyFill="1" applyBorder="1" applyAlignment="1">
      <alignment horizontal="center" vertical="center"/>
    </xf>
    <xf numFmtId="3" fontId="15" fillId="4" borderId="35" xfId="6" applyNumberFormat="1" applyFont="1" applyFill="1" applyBorder="1" applyAlignment="1">
      <alignment horizontal="center" vertical="center"/>
    </xf>
    <xf numFmtId="3" fontId="15" fillId="4" borderId="36" xfId="6" applyNumberFormat="1" applyFont="1" applyFill="1" applyBorder="1" applyAlignment="1">
      <alignment horizontal="center" vertical="center"/>
    </xf>
    <xf numFmtId="0" fontId="16" fillId="0" borderId="46" xfId="0" applyFont="1" applyBorder="1"/>
    <xf numFmtId="3" fontId="16" fillId="0" borderId="32" xfId="2" applyNumberFormat="1" applyFont="1" applyBorder="1" applyAlignment="1">
      <alignment horizontal="center" vertical="center"/>
    </xf>
    <xf numFmtId="3" fontId="16" fillId="0" borderId="35" xfId="2" applyNumberFormat="1" applyFont="1" applyBorder="1" applyAlignment="1">
      <alignment horizontal="center" vertical="center"/>
    </xf>
    <xf numFmtId="3" fontId="16" fillId="0" borderId="36" xfId="2" applyNumberFormat="1" applyFont="1" applyBorder="1" applyAlignment="1">
      <alignment horizontal="center" vertical="center"/>
    </xf>
    <xf numFmtId="49" fontId="16" fillId="0" borderId="46" xfId="0" applyNumberFormat="1" applyFont="1" applyBorder="1"/>
    <xf numFmtId="3" fontId="15" fillId="4" borderId="32" xfId="2" applyNumberFormat="1" applyFont="1" applyFill="1" applyBorder="1" applyAlignment="1">
      <alignment horizontal="center" vertical="center"/>
    </xf>
    <xf numFmtId="3" fontId="15" fillId="4" borderId="0" xfId="2" applyNumberFormat="1" applyFont="1" applyFill="1" applyAlignment="1">
      <alignment horizontal="center" vertical="center"/>
    </xf>
    <xf numFmtId="3" fontId="15" fillId="4" borderId="35" xfId="2" applyNumberFormat="1" applyFont="1" applyFill="1" applyBorder="1" applyAlignment="1">
      <alignment horizontal="center" vertical="center"/>
    </xf>
    <xf numFmtId="3" fontId="15" fillId="4" borderId="36" xfId="2" applyNumberFormat="1" applyFont="1" applyFill="1" applyBorder="1" applyAlignment="1">
      <alignment horizontal="center" vertical="center"/>
    </xf>
    <xf numFmtId="3" fontId="16" fillId="0" borderId="0" xfId="2" applyNumberFormat="1" applyFont="1" applyAlignment="1">
      <alignment horizontal="center" vertical="center"/>
    </xf>
    <xf numFmtId="0" fontId="16" fillId="0" borderId="25" xfId="0" applyFont="1" applyBorder="1"/>
    <xf numFmtId="3" fontId="16" fillId="0" borderId="31" xfId="2" applyNumberFormat="1" applyFont="1" applyBorder="1" applyAlignment="1">
      <alignment horizontal="center" vertical="center"/>
    </xf>
    <xf numFmtId="3" fontId="16" fillId="0" borderId="9" xfId="2" applyNumberFormat="1" applyFont="1" applyBorder="1" applyAlignment="1">
      <alignment horizontal="center" vertical="center"/>
    </xf>
    <xf numFmtId="3" fontId="16" fillId="0" borderId="48" xfId="2" applyNumberFormat="1" applyFont="1" applyBorder="1" applyAlignment="1">
      <alignment horizontal="center" vertical="center"/>
    </xf>
    <xf numFmtId="3" fontId="16" fillId="0" borderId="47" xfId="2" applyNumberFormat="1" applyFont="1" applyBorder="1" applyAlignment="1">
      <alignment horizontal="center" vertical="center"/>
    </xf>
    <xf numFmtId="0" fontId="9" fillId="0" borderId="0" xfId="4" applyFont="1" applyFill="1" applyBorder="1" applyAlignment="1"/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5" fillId="4" borderId="16" xfId="0" applyFont="1" applyFill="1" applyBorder="1"/>
    <xf numFmtId="3" fontId="15" fillId="4" borderId="12" xfId="6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3" fontId="16" fillId="0" borderId="11" xfId="6" applyNumberFormat="1" applyFont="1" applyBorder="1" applyAlignment="1">
      <alignment horizontal="center" vertical="center"/>
    </xf>
    <xf numFmtId="3" fontId="16" fillId="0" borderId="9" xfId="6" applyNumberFormat="1" applyFont="1" applyFill="1" applyBorder="1" applyAlignment="1">
      <alignment horizontal="center" vertical="center"/>
    </xf>
    <xf numFmtId="3" fontId="16" fillId="0" borderId="48" xfId="6" applyNumberFormat="1" applyFont="1" applyFill="1" applyBorder="1" applyAlignment="1">
      <alignment horizontal="center" vertical="center"/>
    </xf>
    <xf numFmtId="0" fontId="25" fillId="0" borderId="0" xfId="0" applyFont="1"/>
    <xf numFmtId="0" fontId="2" fillId="0" borderId="1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left"/>
    </xf>
    <xf numFmtId="167" fontId="14" fillId="4" borderId="36" xfId="1" applyNumberFormat="1" applyFont="1" applyFill="1" applyBorder="1"/>
    <xf numFmtId="167" fontId="14" fillId="4" borderId="0" xfId="1" applyNumberFormat="1" applyFont="1" applyFill="1" applyBorder="1"/>
    <xf numFmtId="167" fontId="14" fillId="4" borderId="17" xfId="1" applyNumberFormat="1" applyFont="1" applyFill="1" applyBorder="1"/>
    <xf numFmtId="0" fontId="14" fillId="4" borderId="16" xfId="0" applyFont="1" applyFill="1" applyBorder="1" applyAlignment="1">
      <alignment horizontal="left" indent="1"/>
    </xf>
    <xf numFmtId="0" fontId="14" fillId="4" borderId="16" xfId="0" applyFont="1" applyFill="1" applyBorder="1" applyAlignment="1">
      <alignment horizontal="left" indent="2"/>
    </xf>
    <xf numFmtId="0" fontId="13" fillId="0" borderId="16" xfId="0" applyFont="1" applyBorder="1" applyAlignment="1">
      <alignment horizontal="left" indent="3"/>
    </xf>
    <xf numFmtId="167" fontId="13" fillId="0" borderId="36" xfId="1" applyNumberFormat="1" applyFont="1" applyBorder="1"/>
    <xf numFmtId="167" fontId="13" fillId="0" borderId="0" xfId="1" applyNumberFormat="1" applyFont="1" applyBorder="1"/>
    <xf numFmtId="167" fontId="13" fillId="0" borderId="17" xfId="1" applyNumberFormat="1" applyFont="1" applyBorder="1"/>
    <xf numFmtId="0" fontId="14" fillId="4" borderId="46" xfId="0" applyFont="1" applyFill="1" applyBorder="1" applyAlignment="1">
      <alignment horizontal="left" indent="2"/>
    </xf>
    <xf numFmtId="0" fontId="13" fillId="0" borderId="16" xfId="0" quotePrefix="1" applyFont="1" applyBorder="1" applyAlignment="1">
      <alignment horizontal="left" indent="3"/>
    </xf>
    <xf numFmtId="0" fontId="13" fillId="0" borderId="46" xfId="0" applyFont="1" applyBorder="1" applyAlignment="1">
      <alignment horizontal="left" indent="3"/>
    </xf>
    <xf numFmtId="0" fontId="14" fillId="4" borderId="16" xfId="0" quotePrefix="1" applyFont="1" applyFill="1" applyBorder="1" applyAlignment="1">
      <alignment horizontal="left" indent="1"/>
    </xf>
    <xf numFmtId="0" fontId="14" fillId="4" borderId="16" xfId="0" quotePrefix="1" applyFont="1" applyFill="1" applyBorder="1" applyAlignment="1">
      <alignment horizontal="left" indent="2"/>
    </xf>
    <xf numFmtId="0" fontId="13" fillId="0" borderId="11" xfId="0" applyFont="1" applyBorder="1" applyAlignment="1">
      <alignment horizontal="left" indent="3"/>
    </xf>
    <xf numFmtId="167" fontId="13" fillId="0" borderId="47" xfId="1" applyNumberFormat="1" applyFont="1" applyBorder="1"/>
    <xf numFmtId="167" fontId="13" fillId="0" borderId="9" xfId="1" applyNumberFormat="1" applyFont="1" applyBorder="1"/>
    <xf numFmtId="167" fontId="13" fillId="0" borderId="8" xfId="1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quotePrefix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indent="2"/>
    </xf>
  </cellXfs>
  <cellStyles count="7">
    <cellStyle name="Accent1" xfId="3" builtinId="29"/>
    <cellStyle name="Accent5" xfId="4" builtinId="45"/>
    <cellStyle name="Comma" xfId="1" builtinId="3"/>
    <cellStyle name="Comma [0]" xfId="2" builtinId="6"/>
    <cellStyle name="Comma 2" xfId="6" xr:uid="{F60811F9-3E3A-4A0D-B275-DD5DC3F5C770}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!A8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8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8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!A8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8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8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8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!A8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!A8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38102</xdr:rowOff>
    </xdr:from>
    <xdr:to>
      <xdr:col>0</xdr:col>
      <xdr:colOff>942975</xdr:colOff>
      <xdr:row>0</xdr:row>
      <xdr:rowOff>976490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5E33A4-ECFF-4C8E-83E4-94081B4ACB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23" t="11005" r="27587" b="32399"/>
        <a:stretch/>
      </xdr:blipFill>
      <xdr:spPr>
        <a:xfrm>
          <a:off x="38101" y="38102"/>
          <a:ext cx="904874" cy="938388"/>
        </a:xfrm>
        <a:prstGeom prst="rect">
          <a:avLst/>
        </a:prstGeom>
        <a:ln w="28575">
          <a:solidFill>
            <a:schemeClr val="bg1"/>
          </a:solidFill>
        </a:ln>
      </xdr:spPr>
    </xdr:pic>
    <xdr:clientData/>
  </xdr:twoCellAnchor>
  <xdr:oneCellAnchor>
    <xdr:from>
      <xdr:col>0</xdr:col>
      <xdr:colOff>1000126</xdr:colOff>
      <xdr:row>0</xdr:row>
      <xdr:rowOff>121610</xdr:rowOff>
    </xdr:from>
    <xdr:ext cx="6257924" cy="68217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BC6968-3611-42BA-96B2-DF736E8905E4}"/>
            </a:ext>
          </a:extLst>
        </xdr:cNvPr>
        <xdr:cNvSpPr txBox="1"/>
      </xdr:nvSpPr>
      <xdr:spPr>
        <a:xfrm>
          <a:off x="1000126" y="121610"/>
          <a:ext cx="6257924" cy="682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NZ" sz="4000">
              <a:latin typeface="Times New Roman" panose="02020603050405020304" pitchFamily="18" charset="0"/>
              <a:cs typeface="Times New Roman" panose="02020603050405020304" pitchFamily="18" charset="0"/>
            </a:rPr>
            <a:t>Tonga Statistics</a:t>
          </a:r>
          <a:r>
            <a:rPr lang="en-NZ" sz="4000" baseline="0">
              <a:latin typeface="Times New Roman" panose="02020603050405020304" pitchFamily="18" charset="0"/>
              <a:cs typeface="Times New Roman" panose="02020603050405020304" pitchFamily="18" charset="0"/>
            </a:rPr>
            <a:t> Department</a:t>
          </a:r>
          <a:endParaRPr lang="en-NZ" sz="4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0</xdr:rowOff>
    </xdr:from>
    <xdr:to>
      <xdr:col>13</xdr:col>
      <xdr:colOff>333375</xdr:colOff>
      <xdr:row>1</xdr:row>
      <xdr:rowOff>47626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740780-7159-4806-9972-47A4989DD73B}"/>
            </a:ext>
          </a:extLst>
        </xdr:cNvPr>
        <xdr:cNvSpPr txBox="1"/>
      </xdr:nvSpPr>
      <xdr:spPr>
        <a:xfrm>
          <a:off x="6886575" y="0"/>
          <a:ext cx="1400175" cy="2381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200" b="1"/>
            <a:t>Back to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9524</xdr:rowOff>
    </xdr:from>
    <xdr:to>
      <xdr:col>9</xdr:col>
      <xdr:colOff>676275</xdr:colOff>
      <xdr:row>1</xdr:row>
      <xdr:rowOff>47625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ED10EF-CBCA-4D25-AC52-C2187B303DC3}"/>
            </a:ext>
          </a:extLst>
        </xdr:cNvPr>
        <xdr:cNvSpPr txBox="1"/>
      </xdr:nvSpPr>
      <xdr:spPr>
        <a:xfrm>
          <a:off x="6429375" y="9524"/>
          <a:ext cx="1400175" cy="2381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200" b="1"/>
            <a:t>Back to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10</xdr:col>
      <xdr:colOff>180975</xdr:colOff>
      <xdr:row>1</xdr:row>
      <xdr:rowOff>28576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D9EC39-C9AB-4AEE-ADEC-B1AB1783775E}"/>
            </a:ext>
          </a:extLst>
        </xdr:cNvPr>
        <xdr:cNvSpPr txBox="1"/>
      </xdr:nvSpPr>
      <xdr:spPr>
        <a:xfrm>
          <a:off x="6829425" y="0"/>
          <a:ext cx="1400175" cy="2381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200" b="1"/>
            <a:t>Back to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0</xdr:row>
      <xdr:rowOff>0</xdr:rowOff>
    </xdr:from>
    <xdr:to>
      <xdr:col>5</xdr:col>
      <xdr:colOff>1638300</xdr:colOff>
      <xdr:row>1</xdr:row>
      <xdr:rowOff>38101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A4CDAF-EFF3-4CEB-9FE5-FE06E8D2EBEC}"/>
            </a:ext>
          </a:extLst>
        </xdr:cNvPr>
        <xdr:cNvSpPr txBox="1"/>
      </xdr:nvSpPr>
      <xdr:spPr>
        <a:xfrm>
          <a:off x="5572125" y="0"/>
          <a:ext cx="1400175" cy="2381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200" b="1"/>
            <a:t>Back to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314325</xdr:colOff>
      <xdr:row>1</xdr:row>
      <xdr:rowOff>38101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4F8889-745A-4BCB-B07D-B1E34695EA6F}"/>
            </a:ext>
          </a:extLst>
        </xdr:cNvPr>
        <xdr:cNvSpPr txBox="1"/>
      </xdr:nvSpPr>
      <xdr:spPr>
        <a:xfrm>
          <a:off x="4695825" y="0"/>
          <a:ext cx="1400175" cy="2381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200" b="1"/>
            <a:t>Back to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0</xdr:row>
      <xdr:rowOff>0</xdr:rowOff>
    </xdr:from>
    <xdr:to>
      <xdr:col>18</xdr:col>
      <xdr:colOff>38100</xdr:colOff>
      <xdr:row>1</xdr:row>
      <xdr:rowOff>38101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BE2E24-1B2F-4DEE-819F-84D80D745EAB}"/>
            </a:ext>
          </a:extLst>
        </xdr:cNvPr>
        <xdr:cNvSpPr txBox="1"/>
      </xdr:nvSpPr>
      <xdr:spPr>
        <a:xfrm>
          <a:off x="8058150" y="0"/>
          <a:ext cx="1400175" cy="2381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200" b="1"/>
            <a:t>Back to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13</xdr:col>
      <xdr:colOff>409575</xdr:colOff>
      <xdr:row>1</xdr:row>
      <xdr:rowOff>38101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8D9753-494C-4902-818D-6355D9BB4FBE}"/>
            </a:ext>
          </a:extLst>
        </xdr:cNvPr>
        <xdr:cNvSpPr txBox="1"/>
      </xdr:nvSpPr>
      <xdr:spPr>
        <a:xfrm>
          <a:off x="5553075" y="0"/>
          <a:ext cx="1400175" cy="2381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200" b="1"/>
            <a:t>Back to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11</xdr:col>
      <xdr:colOff>76200</xdr:colOff>
      <xdr:row>1</xdr:row>
      <xdr:rowOff>38101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02B7A4-28D9-4391-8326-43C97BC16010}"/>
            </a:ext>
          </a:extLst>
        </xdr:cNvPr>
        <xdr:cNvSpPr txBox="1"/>
      </xdr:nvSpPr>
      <xdr:spPr>
        <a:xfrm>
          <a:off x="5648325" y="0"/>
          <a:ext cx="1400175" cy="2381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200" b="1"/>
            <a:t>Back to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13</xdr:col>
      <xdr:colOff>333375</xdr:colOff>
      <xdr:row>1</xdr:row>
      <xdr:rowOff>38101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E40E28-8B3F-4562-ACE0-6FDE1EFB65C0}"/>
            </a:ext>
          </a:extLst>
        </xdr:cNvPr>
        <xdr:cNvSpPr txBox="1"/>
      </xdr:nvSpPr>
      <xdr:spPr>
        <a:xfrm>
          <a:off x="5715000" y="0"/>
          <a:ext cx="1400175" cy="2381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200" b="1"/>
            <a:t>Back to CONTENTS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32654-5583-4137-AD1D-002E7E7004FA}">
  <dimension ref="A1:A89"/>
  <sheetViews>
    <sheetView showGridLines="0" zoomScaleNormal="100" workbookViewId="0">
      <pane ySplit="1" topLeftCell="A2" activePane="bottomLeft" state="frozen"/>
      <selection activeCell="A8" sqref="A8"/>
      <selection pane="bottomLeft" activeCell="A11" sqref="A11"/>
    </sheetView>
  </sheetViews>
  <sheetFormatPr defaultRowHeight="15" x14ac:dyDescent="0.25"/>
  <cols>
    <col min="1" max="1" width="171.5703125" customWidth="1"/>
  </cols>
  <sheetData>
    <row r="1" spans="1:1" ht="79.5" customHeight="1" x14ac:dyDescent="0.25"/>
    <row r="3" spans="1:1" ht="23.25" x14ac:dyDescent="0.35">
      <c r="A3" s="1" t="s">
        <v>0</v>
      </c>
    </row>
    <row r="4" spans="1:1" ht="21" x14ac:dyDescent="0.35">
      <c r="A4" s="2"/>
    </row>
    <row r="6" spans="1:1" ht="21" x14ac:dyDescent="0.35">
      <c r="A6" s="3" t="s">
        <v>1</v>
      </c>
    </row>
    <row r="7" spans="1:1" ht="18.75" x14ac:dyDescent="0.3">
      <c r="A7" s="4" t="s">
        <v>2</v>
      </c>
    </row>
    <row r="8" spans="1:1" ht="15.75" x14ac:dyDescent="0.25">
      <c r="A8" s="5" t="s">
        <v>3</v>
      </c>
    </row>
    <row r="9" spans="1:1" x14ac:dyDescent="0.25">
      <c r="A9" s="6" t="s">
        <v>4</v>
      </c>
    </row>
    <row r="10" spans="1:1" x14ac:dyDescent="0.25">
      <c r="A10" s="6" t="s">
        <v>5</v>
      </c>
    </row>
    <row r="11" spans="1:1" x14ac:dyDescent="0.25">
      <c r="A11" s="6" t="s">
        <v>6</v>
      </c>
    </row>
    <row r="12" spans="1:1" x14ac:dyDescent="0.25">
      <c r="A12" s="6" t="s">
        <v>7</v>
      </c>
    </row>
    <row r="13" spans="1:1" x14ac:dyDescent="0.25">
      <c r="A13" s="6" t="s">
        <v>8</v>
      </c>
    </row>
    <row r="14" spans="1:1" x14ac:dyDescent="0.25">
      <c r="A14" s="6" t="s">
        <v>9</v>
      </c>
    </row>
    <row r="15" spans="1:1" x14ac:dyDescent="0.25">
      <c r="A15" s="6" t="s">
        <v>10</v>
      </c>
    </row>
    <row r="16" spans="1:1" x14ac:dyDescent="0.25">
      <c r="A16" s="6" t="s">
        <v>11</v>
      </c>
    </row>
    <row r="17" spans="1:1" x14ac:dyDescent="0.25">
      <c r="A17" s="6" t="s">
        <v>12</v>
      </c>
    </row>
    <row r="18" spans="1:1" ht="15.75" x14ac:dyDescent="0.25">
      <c r="A18" s="5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7"/>
    </row>
    <row r="24" spans="1:1" ht="15.75" x14ac:dyDescent="0.25">
      <c r="A24" s="5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ht="15.75" x14ac:dyDescent="0.25">
      <c r="A28" s="5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ht="15.75" x14ac:dyDescent="0.25">
      <c r="A32" s="5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ht="15.75" x14ac:dyDescent="0.25">
      <c r="A37" s="5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ht="15.75" x14ac:dyDescent="0.25">
      <c r="A44" s="5"/>
    </row>
    <row r="45" spans="1:1" x14ac:dyDescent="0.25">
      <c r="A45" s="8"/>
    </row>
    <row r="46" spans="1:1" x14ac:dyDescent="0.25">
      <c r="A46" s="8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ht="15.75" x14ac:dyDescent="0.25">
      <c r="A51" s="5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ht="15.75" x14ac:dyDescent="0.25">
      <c r="A56" s="5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ht="15.75" x14ac:dyDescent="0.25">
      <c r="A63" s="5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ht="15.75" x14ac:dyDescent="0.25">
      <c r="A68" s="5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ht="15.75" x14ac:dyDescent="0.25">
      <c r="A82" s="5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ht="15.75" x14ac:dyDescent="0.25">
      <c r="A87" s="5"/>
    </row>
    <row r="88" spans="1:1" x14ac:dyDescent="0.25">
      <c r="A88" s="6"/>
    </row>
    <row r="89" spans="1:1" x14ac:dyDescent="0.25">
      <c r="A89" s="6"/>
    </row>
  </sheetData>
  <hyperlinks>
    <hyperlink ref="A9" location="'G 1'!A2" display="      Table G 1: Total Population by sex, division, district and region (2011,2016 and 2021)" xr:uid="{3254CEF6-33D3-4D9F-96F2-25D6D7684FA0}"/>
    <hyperlink ref="A10" location="'G 2'!A2" display="      Table G 2: Total household and household population by sex, division, district and village (2021)" xr:uid="{5A0F2A33-F9F3-4328-B37F-DA8377F711EA}"/>
    <hyperlink ref="A11" location="'G 3'!A2" display="      Table G 3: Population growth by division, district, village and region (2016-2021)" xr:uid="{7EFCDC61-BE74-4340-ADCA-9AA03A0157FD}"/>
    <hyperlink ref="A12" location="'G 4'!A2" display="      Table G 4: Population density by sex, division, region and island" xr:uid="{580E8156-386E-4862-A645-51946E33013A}"/>
    <hyperlink ref="A14" location="'G 6'!A2" display="      Table G 6: Total population by single year of age, sex, division and region" xr:uid="{BA137738-826A-42BF-A72F-012CFD09BC29}"/>
    <hyperlink ref="A15" location="'G 7'!A2" display="      Table G 7: Total Population by age (5-year age groups), sex, division and region" xr:uid="{E8BE2E2B-71E6-4799-948C-AB6356D45297}"/>
    <hyperlink ref="A13" location="'G 5'!A2" display="      Table G 5: Total households and population by age (5-year age groups), division, district, village and region" xr:uid="{4C2997FB-2155-4392-936A-B84419689167}"/>
    <hyperlink ref="A16" location="'G 8'!A2" display="      Table G 8: Household population by single year of age, sex and division" xr:uid="{F40896A5-F47C-40B3-99B7-295DDA76BC47}"/>
    <hyperlink ref="A17" location="'G 9'!A2" display="      Table G 9: Household member relationship to head of household, by division, district and by village, 2021" xr:uid="{5CAB7215-C51D-4F3F-B382-E9F837F59BC1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8B61-6C91-47E9-90BC-74221FA0761E}">
  <sheetPr>
    <tabColor rgb="FF92D050"/>
  </sheetPr>
  <dimension ref="A1:N189"/>
  <sheetViews>
    <sheetView zoomScaleNormal="100" workbookViewId="0">
      <pane ySplit="3" topLeftCell="A4" activePane="bottomLeft" state="frozen"/>
      <selection activeCell="A8" sqref="A8"/>
      <selection pane="bottomLeft" activeCell="A2" sqref="A2"/>
    </sheetView>
  </sheetViews>
  <sheetFormatPr defaultRowHeight="15" x14ac:dyDescent="0.25"/>
  <cols>
    <col min="1" max="1" width="18" customWidth="1"/>
    <col min="2" max="4" width="8.28515625" customWidth="1"/>
    <col min="5" max="5" width="8.7109375" customWidth="1"/>
    <col min="6" max="7" width="8.28515625" customWidth="1"/>
    <col min="8" max="8" width="9.7109375" customWidth="1"/>
    <col min="9" max="14" width="8.28515625" customWidth="1"/>
  </cols>
  <sheetData>
    <row r="1" spans="1:14" x14ac:dyDescent="0.25">
      <c r="A1" s="275" t="s">
        <v>275</v>
      </c>
    </row>
    <row r="2" spans="1:14" ht="15.75" thickBot="1" x14ac:dyDescent="0.3"/>
    <row r="3" spans="1:14" s="244" customFormat="1" ht="39" thickBot="1" x14ac:dyDescent="0.3">
      <c r="A3" s="276" t="s">
        <v>276</v>
      </c>
      <c r="B3" s="277" t="s">
        <v>18</v>
      </c>
      <c r="C3" s="278" t="s">
        <v>277</v>
      </c>
      <c r="D3" s="278" t="s">
        <v>278</v>
      </c>
      <c r="E3" s="278" t="s">
        <v>279</v>
      </c>
      <c r="F3" s="278" t="s">
        <v>280</v>
      </c>
      <c r="G3" s="278" t="s">
        <v>281</v>
      </c>
      <c r="H3" s="278" t="s">
        <v>282</v>
      </c>
      <c r="I3" s="278" t="s">
        <v>283</v>
      </c>
      <c r="J3" s="278" t="s">
        <v>284</v>
      </c>
      <c r="K3" s="278" t="s">
        <v>285</v>
      </c>
      <c r="L3" s="278" t="s">
        <v>286</v>
      </c>
      <c r="M3" s="278" t="s">
        <v>287</v>
      </c>
      <c r="N3" s="279" t="s">
        <v>288</v>
      </c>
    </row>
    <row r="4" spans="1:14" x14ac:dyDescent="0.25">
      <c r="A4" s="280" t="s">
        <v>21</v>
      </c>
      <c r="B4" s="281">
        <v>99408</v>
      </c>
      <c r="C4" s="282">
        <v>18847</v>
      </c>
      <c r="D4" s="282">
        <v>11405</v>
      </c>
      <c r="E4" s="282">
        <v>37205</v>
      </c>
      <c r="F4" s="282">
        <v>3003</v>
      </c>
      <c r="G4" s="282">
        <v>2041</v>
      </c>
      <c r="H4" s="282">
        <v>13992</v>
      </c>
      <c r="I4" s="282">
        <v>534</v>
      </c>
      <c r="J4" s="282">
        <v>805</v>
      </c>
      <c r="K4" s="282">
        <v>581</v>
      </c>
      <c r="L4" s="282">
        <v>9191</v>
      </c>
      <c r="M4" s="282">
        <v>1693</v>
      </c>
      <c r="N4" s="283">
        <v>111</v>
      </c>
    </row>
    <row r="5" spans="1:14" x14ac:dyDescent="0.25">
      <c r="A5" s="284" t="s">
        <v>22</v>
      </c>
      <c r="B5" s="281">
        <v>73769</v>
      </c>
      <c r="C5" s="282">
        <v>13705</v>
      </c>
      <c r="D5" s="282">
        <v>8124</v>
      </c>
      <c r="E5" s="282">
        <v>27959</v>
      </c>
      <c r="F5" s="282">
        <v>2035</v>
      </c>
      <c r="G5" s="282">
        <v>1643</v>
      </c>
      <c r="H5" s="282">
        <v>10190</v>
      </c>
      <c r="I5" s="282">
        <v>420</v>
      </c>
      <c r="J5" s="282">
        <v>617</v>
      </c>
      <c r="K5" s="282">
        <v>366</v>
      </c>
      <c r="L5" s="282">
        <v>7295</v>
      </c>
      <c r="M5" s="282">
        <v>1322</v>
      </c>
      <c r="N5" s="283">
        <v>93</v>
      </c>
    </row>
    <row r="6" spans="1:14" x14ac:dyDescent="0.25">
      <c r="A6" s="285" t="s">
        <v>23</v>
      </c>
      <c r="B6" s="281">
        <v>17185</v>
      </c>
      <c r="C6" s="282">
        <v>3200</v>
      </c>
      <c r="D6" s="282">
        <v>1826</v>
      </c>
      <c r="E6" s="282">
        <v>6155</v>
      </c>
      <c r="F6" s="282">
        <v>443</v>
      </c>
      <c r="G6" s="282">
        <v>475</v>
      </c>
      <c r="H6" s="282">
        <v>2433</v>
      </c>
      <c r="I6" s="282">
        <v>91</v>
      </c>
      <c r="J6" s="282">
        <v>132</v>
      </c>
      <c r="K6" s="282">
        <v>90</v>
      </c>
      <c r="L6" s="282">
        <v>1965</v>
      </c>
      <c r="M6" s="282">
        <v>371</v>
      </c>
      <c r="N6" s="283">
        <v>4</v>
      </c>
    </row>
    <row r="7" spans="1:14" x14ac:dyDescent="0.25">
      <c r="A7" s="286" t="s">
        <v>23</v>
      </c>
      <c r="B7" s="287">
        <v>7173</v>
      </c>
      <c r="C7" s="288">
        <v>1449</v>
      </c>
      <c r="D7" s="288">
        <v>742</v>
      </c>
      <c r="E7" s="288">
        <v>2418</v>
      </c>
      <c r="F7" s="288">
        <v>199</v>
      </c>
      <c r="G7" s="288">
        <v>202</v>
      </c>
      <c r="H7" s="288">
        <v>1020</v>
      </c>
      <c r="I7" s="288">
        <v>35</v>
      </c>
      <c r="J7" s="288">
        <v>47</v>
      </c>
      <c r="K7" s="288">
        <v>46</v>
      </c>
      <c r="L7" s="288">
        <v>868</v>
      </c>
      <c r="M7" s="288">
        <v>145</v>
      </c>
      <c r="N7" s="289">
        <v>2</v>
      </c>
    </row>
    <row r="8" spans="1:14" x14ac:dyDescent="0.25">
      <c r="A8" s="286" t="s">
        <v>58</v>
      </c>
      <c r="B8" s="287">
        <v>6974</v>
      </c>
      <c r="C8" s="288">
        <v>1243</v>
      </c>
      <c r="D8" s="288">
        <v>748</v>
      </c>
      <c r="E8" s="288">
        <v>2525</v>
      </c>
      <c r="F8" s="288">
        <v>169</v>
      </c>
      <c r="G8" s="288">
        <v>194</v>
      </c>
      <c r="H8" s="288">
        <v>991</v>
      </c>
      <c r="I8" s="288">
        <v>45</v>
      </c>
      <c r="J8" s="288">
        <v>67</v>
      </c>
      <c r="K8" s="288">
        <v>28</v>
      </c>
      <c r="L8" s="288">
        <v>807</v>
      </c>
      <c r="M8" s="288">
        <v>156</v>
      </c>
      <c r="N8" s="289">
        <v>1</v>
      </c>
    </row>
    <row r="9" spans="1:14" x14ac:dyDescent="0.25">
      <c r="A9" s="286" t="s">
        <v>59</v>
      </c>
      <c r="B9" s="287">
        <v>57</v>
      </c>
      <c r="C9" s="288">
        <v>8</v>
      </c>
      <c r="D9" s="288">
        <v>4</v>
      </c>
      <c r="E9" s="288">
        <v>17</v>
      </c>
      <c r="F9" s="288">
        <v>0</v>
      </c>
      <c r="G9" s="288">
        <v>3</v>
      </c>
      <c r="H9" s="288">
        <v>13</v>
      </c>
      <c r="I9" s="288">
        <v>0</v>
      </c>
      <c r="J9" s="288">
        <v>0</v>
      </c>
      <c r="K9" s="288">
        <v>2</v>
      </c>
      <c r="L9" s="288">
        <v>8</v>
      </c>
      <c r="M9" s="288">
        <v>2</v>
      </c>
      <c r="N9" s="289">
        <v>0</v>
      </c>
    </row>
    <row r="10" spans="1:14" x14ac:dyDescent="0.25">
      <c r="A10" s="286" t="s">
        <v>60</v>
      </c>
      <c r="B10" s="287">
        <v>2320</v>
      </c>
      <c r="C10" s="288">
        <v>392</v>
      </c>
      <c r="D10" s="288">
        <v>264</v>
      </c>
      <c r="E10" s="288">
        <v>933</v>
      </c>
      <c r="F10" s="288">
        <v>59</v>
      </c>
      <c r="G10" s="288">
        <v>75</v>
      </c>
      <c r="H10" s="288">
        <v>303</v>
      </c>
      <c r="I10" s="288">
        <v>9</v>
      </c>
      <c r="J10" s="288">
        <v>15</v>
      </c>
      <c r="K10" s="288">
        <v>10</v>
      </c>
      <c r="L10" s="288">
        <v>213</v>
      </c>
      <c r="M10" s="288">
        <v>46</v>
      </c>
      <c r="N10" s="289">
        <v>1</v>
      </c>
    </row>
    <row r="11" spans="1:14" x14ac:dyDescent="0.25">
      <c r="A11" s="286" t="s">
        <v>61</v>
      </c>
      <c r="B11" s="287">
        <v>643</v>
      </c>
      <c r="C11" s="288">
        <v>103</v>
      </c>
      <c r="D11" s="288">
        <v>66</v>
      </c>
      <c r="E11" s="288">
        <v>259</v>
      </c>
      <c r="F11" s="288">
        <v>16</v>
      </c>
      <c r="G11" s="288">
        <v>1</v>
      </c>
      <c r="H11" s="288">
        <v>106</v>
      </c>
      <c r="I11" s="288">
        <v>2</v>
      </c>
      <c r="J11" s="288">
        <v>3</v>
      </c>
      <c r="K11" s="288">
        <v>4</v>
      </c>
      <c r="L11" s="288">
        <v>68</v>
      </c>
      <c r="M11" s="288">
        <v>15</v>
      </c>
      <c r="N11" s="289">
        <v>0</v>
      </c>
    </row>
    <row r="12" spans="1:14" x14ac:dyDescent="0.25">
      <c r="A12" s="286" t="s">
        <v>289</v>
      </c>
      <c r="B12" s="287">
        <v>11</v>
      </c>
      <c r="C12" s="288">
        <v>3</v>
      </c>
      <c r="D12" s="288">
        <v>1</v>
      </c>
      <c r="E12" s="288">
        <v>2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88">
        <v>0</v>
      </c>
      <c r="L12" s="288">
        <v>1</v>
      </c>
      <c r="M12" s="288">
        <v>4</v>
      </c>
      <c r="N12" s="289">
        <v>0</v>
      </c>
    </row>
    <row r="13" spans="1:14" x14ac:dyDescent="0.25">
      <c r="A13" s="286" t="s">
        <v>62</v>
      </c>
      <c r="B13" s="287">
        <v>7</v>
      </c>
      <c r="C13" s="288">
        <v>2</v>
      </c>
      <c r="D13" s="288">
        <v>1</v>
      </c>
      <c r="E13" s="288">
        <v>1</v>
      </c>
      <c r="F13" s="288">
        <v>0</v>
      </c>
      <c r="G13" s="288">
        <v>0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  <c r="M13" s="288">
        <v>3</v>
      </c>
      <c r="N13" s="289">
        <v>0</v>
      </c>
    </row>
    <row r="14" spans="1:14" x14ac:dyDescent="0.25">
      <c r="A14" s="285" t="s">
        <v>24</v>
      </c>
      <c r="B14" s="281">
        <v>16771</v>
      </c>
      <c r="C14" s="282">
        <v>3186</v>
      </c>
      <c r="D14" s="282">
        <v>1893</v>
      </c>
      <c r="E14" s="282">
        <v>6293</v>
      </c>
      <c r="F14" s="282">
        <v>447</v>
      </c>
      <c r="G14" s="282">
        <v>439</v>
      </c>
      <c r="H14" s="282">
        <v>2033</v>
      </c>
      <c r="I14" s="282">
        <v>106</v>
      </c>
      <c r="J14" s="282">
        <v>158</v>
      </c>
      <c r="K14" s="282">
        <v>50</v>
      </c>
      <c r="L14" s="282">
        <v>1803</v>
      </c>
      <c r="M14" s="282">
        <v>353</v>
      </c>
      <c r="N14" s="283">
        <v>10</v>
      </c>
    </row>
    <row r="15" spans="1:14" x14ac:dyDescent="0.25">
      <c r="A15" s="286" t="s">
        <v>24</v>
      </c>
      <c r="B15" s="287">
        <v>6939</v>
      </c>
      <c r="C15" s="288">
        <v>1377</v>
      </c>
      <c r="D15" s="288">
        <v>761</v>
      </c>
      <c r="E15" s="288">
        <v>2657</v>
      </c>
      <c r="F15" s="288">
        <v>180</v>
      </c>
      <c r="G15" s="288">
        <v>196</v>
      </c>
      <c r="H15" s="288">
        <v>816</v>
      </c>
      <c r="I15" s="288">
        <v>44</v>
      </c>
      <c r="J15" s="288">
        <v>60</v>
      </c>
      <c r="K15" s="288">
        <v>15</v>
      </c>
      <c r="L15" s="288">
        <v>702</v>
      </c>
      <c r="M15" s="288">
        <v>126</v>
      </c>
      <c r="N15" s="289">
        <v>5</v>
      </c>
    </row>
    <row r="16" spans="1:14" x14ac:dyDescent="0.25">
      <c r="A16" s="286" t="s">
        <v>63</v>
      </c>
      <c r="B16" s="287">
        <v>3458</v>
      </c>
      <c r="C16" s="288">
        <v>624</v>
      </c>
      <c r="D16" s="288">
        <v>354</v>
      </c>
      <c r="E16" s="288">
        <v>1261</v>
      </c>
      <c r="F16" s="288">
        <v>86</v>
      </c>
      <c r="G16" s="288">
        <v>92</v>
      </c>
      <c r="H16" s="288">
        <v>436</v>
      </c>
      <c r="I16" s="288">
        <v>23</v>
      </c>
      <c r="J16" s="288">
        <v>40</v>
      </c>
      <c r="K16" s="288">
        <v>12</v>
      </c>
      <c r="L16" s="288">
        <v>430</v>
      </c>
      <c r="M16" s="288">
        <v>95</v>
      </c>
      <c r="N16" s="289">
        <v>5</v>
      </c>
    </row>
    <row r="17" spans="1:14" x14ac:dyDescent="0.25">
      <c r="A17" s="286" t="s">
        <v>64</v>
      </c>
      <c r="B17" s="287">
        <v>3415</v>
      </c>
      <c r="C17" s="288">
        <v>650</v>
      </c>
      <c r="D17" s="288">
        <v>397</v>
      </c>
      <c r="E17" s="288">
        <v>1272</v>
      </c>
      <c r="F17" s="288">
        <v>98</v>
      </c>
      <c r="G17" s="288">
        <v>83</v>
      </c>
      <c r="H17" s="288">
        <v>416</v>
      </c>
      <c r="I17" s="288">
        <v>19</v>
      </c>
      <c r="J17" s="288">
        <v>33</v>
      </c>
      <c r="K17" s="288">
        <v>10</v>
      </c>
      <c r="L17" s="288">
        <v>365</v>
      </c>
      <c r="M17" s="288">
        <v>72</v>
      </c>
      <c r="N17" s="289">
        <v>0</v>
      </c>
    </row>
    <row r="18" spans="1:14" x14ac:dyDescent="0.25">
      <c r="A18" s="286" t="s">
        <v>65</v>
      </c>
      <c r="B18" s="287">
        <v>1402</v>
      </c>
      <c r="C18" s="288">
        <v>220</v>
      </c>
      <c r="D18" s="288">
        <v>163</v>
      </c>
      <c r="E18" s="288">
        <v>534</v>
      </c>
      <c r="F18" s="288">
        <v>26</v>
      </c>
      <c r="G18" s="288">
        <v>27</v>
      </c>
      <c r="H18" s="288">
        <v>188</v>
      </c>
      <c r="I18" s="288">
        <v>8</v>
      </c>
      <c r="J18" s="288">
        <v>10</v>
      </c>
      <c r="K18" s="288">
        <v>9</v>
      </c>
      <c r="L18" s="288">
        <v>188</v>
      </c>
      <c r="M18" s="288">
        <v>29</v>
      </c>
      <c r="N18" s="289">
        <v>0</v>
      </c>
    </row>
    <row r="19" spans="1:14" x14ac:dyDescent="0.25">
      <c r="A19" s="286" t="s">
        <v>66</v>
      </c>
      <c r="B19" s="287">
        <v>940</v>
      </c>
      <c r="C19" s="288">
        <v>180</v>
      </c>
      <c r="D19" s="288">
        <v>104</v>
      </c>
      <c r="E19" s="288">
        <v>317</v>
      </c>
      <c r="F19" s="288">
        <v>32</v>
      </c>
      <c r="G19" s="288">
        <v>36</v>
      </c>
      <c r="H19" s="288">
        <v>146</v>
      </c>
      <c r="I19" s="288">
        <v>11</v>
      </c>
      <c r="J19" s="288">
        <v>13</v>
      </c>
      <c r="K19" s="288">
        <v>4</v>
      </c>
      <c r="L19" s="288">
        <v>78</v>
      </c>
      <c r="M19" s="288">
        <v>19</v>
      </c>
      <c r="N19" s="289">
        <v>0</v>
      </c>
    </row>
    <row r="20" spans="1:14" x14ac:dyDescent="0.25">
      <c r="A20" s="286" t="s">
        <v>67</v>
      </c>
      <c r="B20" s="287">
        <v>617</v>
      </c>
      <c r="C20" s="288">
        <v>135</v>
      </c>
      <c r="D20" s="288">
        <v>114</v>
      </c>
      <c r="E20" s="288">
        <v>252</v>
      </c>
      <c r="F20" s="288">
        <v>25</v>
      </c>
      <c r="G20" s="288">
        <v>5</v>
      </c>
      <c r="H20" s="288">
        <v>31</v>
      </c>
      <c r="I20" s="288">
        <v>1</v>
      </c>
      <c r="J20" s="288">
        <v>2</v>
      </c>
      <c r="K20" s="288">
        <v>0</v>
      </c>
      <c r="L20" s="288">
        <v>40</v>
      </c>
      <c r="M20" s="288">
        <v>12</v>
      </c>
      <c r="N20" s="289">
        <v>0</v>
      </c>
    </row>
    <row r="21" spans="1:14" x14ac:dyDescent="0.25">
      <c r="A21" s="285" t="s">
        <v>25</v>
      </c>
      <c r="B21" s="281">
        <v>12942</v>
      </c>
      <c r="C21" s="282">
        <v>2352</v>
      </c>
      <c r="D21" s="282">
        <v>1430</v>
      </c>
      <c r="E21" s="282">
        <v>5035</v>
      </c>
      <c r="F21" s="282">
        <v>341</v>
      </c>
      <c r="G21" s="282">
        <v>251</v>
      </c>
      <c r="H21" s="282">
        <v>1820</v>
      </c>
      <c r="I21" s="282">
        <v>72</v>
      </c>
      <c r="J21" s="282">
        <v>91</v>
      </c>
      <c r="K21" s="282">
        <v>61</v>
      </c>
      <c r="L21" s="282">
        <v>1219</v>
      </c>
      <c r="M21" s="282">
        <v>208</v>
      </c>
      <c r="N21" s="283">
        <v>62</v>
      </c>
    </row>
    <row r="22" spans="1:14" x14ac:dyDescent="0.25">
      <c r="A22" s="286" t="s">
        <v>25</v>
      </c>
      <c r="B22" s="287">
        <v>3102</v>
      </c>
      <c r="C22" s="288">
        <v>568</v>
      </c>
      <c r="D22" s="288">
        <v>347</v>
      </c>
      <c r="E22" s="288">
        <v>1139</v>
      </c>
      <c r="F22" s="288">
        <v>79</v>
      </c>
      <c r="G22" s="288">
        <v>71</v>
      </c>
      <c r="H22" s="288">
        <v>486</v>
      </c>
      <c r="I22" s="288">
        <v>14</v>
      </c>
      <c r="J22" s="288">
        <v>21</v>
      </c>
      <c r="K22" s="288">
        <v>18</v>
      </c>
      <c r="L22" s="288">
        <v>292</v>
      </c>
      <c r="M22" s="288">
        <v>16</v>
      </c>
      <c r="N22" s="289">
        <v>51</v>
      </c>
    </row>
    <row r="23" spans="1:14" x14ac:dyDescent="0.25">
      <c r="A23" s="286" t="s">
        <v>68</v>
      </c>
      <c r="B23" s="287">
        <v>643</v>
      </c>
      <c r="C23" s="288">
        <v>118</v>
      </c>
      <c r="D23" s="288">
        <v>72</v>
      </c>
      <c r="E23" s="288">
        <v>252</v>
      </c>
      <c r="F23" s="288">
        <v>29</v>
      </c>
      <c r="G23" s="288">
        <v>8</v>
      </c>
      <c r="H23" s="288">
        <v>84</v>
      </c>
      <c r="I23" s="288">
        <v>6</v>
      </c>
      <c r="J23" s="288">
        <v>3</v>
      </c>
      <c r="K23" s="288">
        <v>5</v>
      </c>
      <c r="L23" s="288">
        <v>61</v>
      </c>
      <c r="M23" s="288">
        <v>5</v>
      </c>
      <c r="N23" s="289">
        <v>0</v>
      </c>
    </row>
    <row r="24" spans="1:14" x14ac:dyDescent="0.25">
      <c r="A24" s="286" t="s">
        <v>69</v>
      </c>
      <c r="B24" s="287">
        <v>674</v>
      </c>
      <c r="C24" s="288">
        <v>118</v>
      </c>
      <c r="D24" s="288">
        <v>74</v>
      </c>
      <c r="E24" s="288">
        <v>283</v>
      </c>
      <c r="F24" s="288">
        <v>19</v>
      </c>
      <c r="G24" s="288">
        <v>7</v>
      </c>
      <c r="H24" s="288">
        <v>99</v>
      </c>
      <c r="I24" s="288">
        <v>0</v>
      </c>
      <c r="J24" s="288">
        <v>4</v>
      </c>
      <c r="K24" s="288">
        <v>4</v>
      </c>
      <c r="L24" s="288">
        <v>54</v>
      </c>
      <c r="M24" s="288">
        <v>12</v>
      </c>
      <c r="N24" s="289">
        <v>0</v>
      </c>
    </row>
    <row r="25" spans="1:14" x14ac:dyDescent="0.25">
      <c r="A25" s="286" t="s">
        <v>70</v>
      </c>
      <c r="B25" s="287">
        <v>903</v>
      </c>
      <c r="C25" s="288">
        <v>167</v>
      </c>
      <c r="D25" s="288">
        <v>92</v>
      </c>
      <c r="E25" s="288">
        <v>355</v>
      </c>
      <c r="F25" s="288">
        <v>9</v>
      </c>
      <c r="G25" s="288">
        <v>19</v>
      </c>
      <c r="H25" s="288">
        <v>151</v>
      </c>
      <c r="I25" s="288">
        <v>5</v>
      </c>
      <c r="J25" s="288">
        <v>5</v>
      </c>
      <c r="K25" s="288">
        <v>6</v>
      </c>
      <c r="L25" s="288">
        <v>72</v>
      </c>
      <c r="M25" s="288">
        <v>22</v>
      </c>
      <c r="N25" s="289">
        <v>0</v>
      </c>
    </row>
    <row r="26" spans="1:14" x14ac:dyDescent="0.25">
      <c r="A26" s="286" t="s">
        <v>71</v>
      </c>
      <c r="B26" s="287">
        <v>329</v>
      </c>
      <c r="C26" s="288">
        <v>63</v>
      </c>
      <c r="D26" s="288">
        <v>28</v>
      </c>
      <c r="E26" s="288">
        <v>111</v>
      </c>
      <c r="F26" s="288">
        <v>7</v>
      </c>
      <c r="G26" s="288">
        <v>5</v>
      </c>
      <c r="H26" s="288">
        <v>75</v>
      </c>
      <c r="I26" s="288">
        <v>0</v>
      </c>
      <c r="J26" s="288">
        <v>2</v>
      </c>
      <c r="K26" s="288">
        <v>4</v>
      </c>
      <c r="L26" s="288">
        <v>29</v>
      </c>
      <c r="M26" s="288">
        <v>4</v>
      </c>
      <c r="N26" s="289">
        <v>1</v>
      </c>
    </row>
    <row r="27" spans="1:14" x14ac:dyDescent="0.25">
      <c r="A27" s="286" t="s">
        <v>72</v>
      </c>
      <c r="B27" s="287">
        <v>1411</v>
      </c>
      <c r="C27" s="288">
        <v>233</v>
      </c>
      <c r="D27" s="288">
        <v>133</v>
      </c>
      <c r="E27" s="288">
        <v>544</v>
      </c>
      <c r="F27" s="288">
        <v>31</v>
      </c>
      <c r="G27" s="288">
        <v>24</v>
      </c>
      <c r="H27" s="288">
        <v>243</v>
      </c>
      <c r="I27" s="288">
        <v>11</v>
      </c>
      <c r="J27" s="288">
        <v>12</v>
      </c>
      <c r="K27" s="288">
        <v>6</v>
      </c>
      <c r="L27" s="288">
        <v>146</v>
      </c>
      <c r="M27" s="288">
        <v>26</v>
      </c>
      <c r="N27" s="289">
        <v>2</v>
      </c>
    </row>
    <row r="28" spans="1:14" x14ac:dyDescent="0.25">
      <c r="A28" s="286" t="s">
        <v>73</v>
      </c>
      <c r="B28" s="287">
        <v>2616</v>
      </c>
      <c r="C28" s="288">
        <v>479</v>
      </c>
      <c r="D28" s="288">
        <v>303</v>
      </c>
      <c r="E28" s="288">
        <v>1055</v>
      </c>
      <c r="F28" s="288">
        <v>69</v>
      </c>
      <c r="G28" s="288">
        <v>57</v>
      </c>
      <c r="H28" s="288">
        <v>299</v>
      </c>
      <c r="I28" s="288">
        <v>17</v>
      </c>
      <c r="J28" s="288">
        <v>24</v>
      </c>
      <c r="K28" s="288">
        <v>10</v>
      </c>
      <c r="L28" s="288">
        <v>251</v>
      </c>
      <c r="M28" s="288">
        <v>46</v>
      </c>
      <c r="N28" s="289">
        <v>6</v>
      </c>
    </row>
    <row r="29" spans="1:14" x14ac:dyDescent="0.25">
      <c r="A29" s="286" t="s">
        <v>74</v>
      </c>
      <c r="B29" s="287">
        <v>1951</v>
      </c>
      <c r="C29" s="288">
        <v>376</v>
      </c>
      <c r="D29" s="288">
        <v>245</v>
      </c>
      <c r="E29" s="288">
        <v>754</v>
      </c>
      <c r="F29" s="288">
        <v>48</v>
      </c>
      <c r="G29" s="288">
        <v>38</v>
      </c>
      <c r="H29" s="288">
        <v>206</v>
      </c>
      <c r="I29" s="288">
        <v>9</v>
      </c>
      <c r="J29" s="288">
        <v>12</v>
      </c>
      <c r="K29" s="288">
        <v>5</v>
      </c>
      <c r="L29" s="288">
        <v>222</v>
      </c>
      <c r="M29" s="288">
        <v>35</v>
      </c>
      <c r="N29" s="289">
        <v>1</v>
      </c>
    </row>
    <row r="30" spans="1:14" x14ac:dyDescent="0.25">
      <c r="A30" s="286" t="s">
        <v>75</v>
      </c>
      <c r="B30" s="287">
        <v>1313</v>
      </c>
      <c r="C30" s="288">
        <v>230</v>
      </c>
      <c r="D30" s="288">
        <v>136</v>
      </c>
      <c r="E30" s="288">
        <v>542</v>
      </c>
      <c r="F30" s="288">
        <v>50</v>
      </c>
      <c r="G30" s="288">
        <v>22</v>
      </c>
      <c r="H30" s="288">
        <v>177</v>
      </c>
      <c r="I30" s="288">
        <v>10</v>
      </c>
      <c r="J30" s="288">
        <v>8</v>
      </c>
      <c r="K30" s="288">
        <v>3</v>
      </c>
      <c r="L30" s="288">
        <v>92</v>
      </c>
      <c r="M30" s="288">
        <v>42</v>
      </c>
      <c r="N30" s="289">
        <v>1</v>
      </c>
    </row>
    <row r="31" spans="1:14" x14ac:dyDescent="0.25">
      <c r="A31" s="290" t="s">
        <v>26</v>
      </c>
      <c r="B31" s="282">
        <v>7151</v>
      </c>
      <c r="C31" s="282">
        <v>1315</v>
      </c>
      <c r="D31" s="282">
        <v>777</v>
      </c>
      <c r="E31" s="282">
        <v>2722</v>
      </c>
      <c r="F31" s="282">
        <v>218</v>
      </c>
      <c r="G31" s="282">
        <v>122</v>
      </c>
      <c r="H31" s="282">
        <v>1131</v>
      </c>
      <c r="I31" s="282">
        <v>47</v>
      </c>
      <c r="J31" s="282">
        <v>76</v>
      </c>
      <c r="K31" s="282">
        <v>49</v>
      </c>
      <c r="L31" s="282">
        <v>570</v>
      </c>
      <c r="M31" s="282">
        <v>121</v>
      </c>
      <c r="N31" s="283">
        <v>3</v>
      </c>
    </row>
    <row r="32" spans="1:14" x14ac:dyDescent="0.25">
      <c r="A32" s="286" t="s">
        <v>26</v>
      </c>
      <c r="B32" s="287">
        <v>1836</v>
      </c>
      <c r="C32" s="288">
        <v>333</v>
      </c>
      <c r="D32" s="288">
        <v>186</v>
      </c>
      <c r="E32" s="288">
        <v>726</v>
      </c>
      <c r="F32" s="288">
        <v>43</v>
      </c>
      <c r="G32" s="288">
        <v>29</v>
      </c>
      <c r="H32" s="288">
        <v>301</v>
      </c>
      <c r="I32" s="288">
        <v>12</v>
      </c>
      <c r="J32" s="288">
        <v>16</v>
      </c>
      <c r="K32" s="288">
        <v>9</v>
      </c>
      <c r="L32" s="288">
        <v>160</v>
      </c>
      <c r="M32" s="288">
        <v>21</v>
      </c>
      <c r="N32" s="289">
        <v>0</v>
      </c>
    </row>
    <row r="33" spans="1:14" x14ac:dyDescent="0.25">
      <c r="A33" s="286" t="s">
        <v>76</v>
      </c>
      <c r="B33" s="287">
        <v>516</v>
      </c>
      <c r="C33" s="288">
        <v>95</v>
      </c>
      <c r="D33" s="288">
        <v>61</v>
      </c>
      <c r="E33" s="288">
        <v>172</v>
      </c>
      <c r="F33" s="288">
        <v>13</v>
      </c>
      <c r="G33" s="288">
        <v>12</v>
      </c>
      <c r="H33" s="288">
        <v>103</v>
      </c>
      <c r="I33" s="288">
        <v>2</v>
      </c>
      <c r="J33" s="288">
        <v>6</v>
      </c>
      <c r="K33" s="288">
        <v>12</v>
      </c>
      <c r="L33" s="288">
        <v>36</v>
      </c>
      <c r="M33" s="288">
        <v>4</v>
      </c>
      <c r="N33" s="289">
        <v>0</v>
      </c>
    </row>
    <row r="34" spans="1:14" x14ac:dyDescent="0.25">
      <c r="A34" s="286" t="s">
        <v>77</v>
      </c>
      <c r="B34" s="287">
        <v>863</v>
      </c>
      <c r="C34" s="288">
        <v>161</v>
      </c>
      <c r="D34" s="288">
        <v>94</v>
      </c>
      <c r="E34" s="288">
        <v>361</v>
      </c>
      <c r="F34" s="288">
        <v>21</v>
      </c>
      <c r="G34" s="288">
        <v>12</v>
      </c>
      <c r="H34" s="288">
        <v>98</v>
      </c>
      <c r="I34" s="288">
        <v>4</v>
      </c>
      <c r="J34" s="288">
        <v>11</v>
      </c>
      <c r="K34" s="288">
        <v>9</v>
      </c>
      <c r="L34" s="288">
        <v>55</v>
      </c>
      <c r="M34" s="288">
        <v>37</v>
      </c>
      <c r="N34" s="289">
        <v>0</v>
      </c>
    </row>
    <row r="35" spans="1:14" x14ac:dyDescent="0.25">
      <c r="A35" s="286" t="s">
        <v>78</v>
      </c>
      <c r="B35" s="287">
        <v>1669</v>
      </c>
      <c r="C35" s="288">
        <v>309</v>
      </c>
      <c r="D35" s="288">
        <v>193</v>
      </c>
      <c r="E35" s="288">
        <v>633</v>
      </c>
      <c r="F35" s="288">
        <v>68</v>
      </c>
      <c r="G35" s="288">
        <v>20</v>
      </c>
      <c r="H35" s="288">
        <v>284</v>
      </c>
      <c r="I35" s="288">
        <v>9</v>
      </c>
      <c r="J35" s="288">
        <v>15</v>
      </c>
      <c r="K35" s="288">
        <v>4</v>
      </c>
      <c r="L35" s="288">
        <v>107</v>
      </c>
      <c r="M35" s="288">
        <v>26</v>
      </c>
      <c r="N35" s="289">
        <v>1</v>
      </c>
    </row>
    <row r="36" spans="1:14" x14ac:dyDescent="0.25">
      <c r="A36" s="286" t="s">
        <v>79</v>
      </c>
      <c r="B36" s="287">
        <v>405</v>
      </c>
      <c r="C36" s="288">
        <v>65</v>
      </c>
      <c r="D36" s="288">
        <v>37</v>
      </c>
      <c r="E36" s="288">
        <v>125</v>
      </c>
      <c r="F36" s="288">
        <v>7</v>
      </c>
      <c r="G36" s="288">
        <v>4</v>
      </c>
      <c r="H36" s="288">
        <v>100</v>
      </c>
      <c r="I36" s="288">
        <v>4</v>
      </c>
      <c r="J36" s="288">
        <v>6</v>
      </c>
      <c r="K36" s="288">
        <v>3</v>
      </c>
      <c r="L36" s="288">
        <v>48</v>
      </c>
      <c r="M36" s="288">
        <v>6</v>
      </c>
      <c r="N36" s="289">
        <v>0</v>
      </c>
    </row>
    <row r="37" spans="1:14" x14ac:dyDescent="0.25">
      <c r="A37" s="286" t="s">
        <v>80</v>
      </c>
      <c r="B37" s="287">
        <v>884</v>
      </c>
      <c r="C37" s="288">
        <v>174</v>
      </c>
      <c r="D37" s="288">
        <v>101</v>
      </c>
      <c r="E37" s="288">
        <v>329</v>
      </c>
      <c r="F37" s="288">
        <v>35</v>
      </c>
      <c r="G37" s="288">
        <v>19</v>
      </c>
      <c r="H37" s="288">
        <v>114</v>
      </c>
      <c r="I37" s="288">
        <v>7</v>
      </c>
      <c r="J37" s="288">
        <v>10</v>
      </c>
      <c r="K37" s="288">
        <v>9</v>
      </c>
      <c r="L37" s="288">
        <v>76</v>
      </c>
      <c r="M37" s="288">
        <v>10</v>
      </c>
      <c r="N37" s="289">
        <v>0</v>
      </c>
    </row>
    <row r="38" spans="1:14" x14ac:dyDescent="0.25">
      <c r="A38" s="286" t="s">
        <v>81</v>
      </c>
      <c r="B38" s="287">
        <v>362</v>
      </c>
      <c r="C38" s="288">
        <v>70</v>
      </c>
      <c r="D38" s="288">
        <v>42</v>
      </c>
      <c r="E38" s="288">
        <v>139</v>
      </c>
      <c r="F38" s="288">
        <v>9</v>
      </c>
      <c r="G38" s="288">
        <v>13</v>
      </c>
      <c r="H38" s="288">
        <v>44</v>
      </c>
      <c r="I38" s="288">
        <v>5</v>
      </c>
      <c r="J38" s="288">
        <v>1</v>
      </c>
      <c r="K38" s="288">
        <v>3</v>
      </c>
      <c r="L38" s="288">
        <v>33</v>
      </c>
      <c r="M38" s="288">
        <v>3</v>
      </c>
      <c r="N38" s="289">
        <v>0</v>
      </c>
    </row>
    <row r="39" spans="1:14" x14ac:dyDescent="0.25">
      <c r="A39" s="286" t="s">
        <v>82</v>
      </c>
      <c r="B39" s="287">
        <v>202</v>
      </c>
      <c r="C39" s="288">
        <v>37</v>
      </c>
      <c r="D39" s="288">
        <v>24</v>
      </c>
      <c r="E39" s="288">
        <v>96</v>
      </c>
      <c r="F39" s="288">
        <v>6</v>
      </c>
      <c r="G39" s="288">
        <v>5</v>
      </c>
      <c r="H39" s="288">
        <v>18</v>
      </c>
      <c r="I39" s="288">
        <v>1</v>
      </c>
      <c r="J39" s="288">
        <v>1</v>
      </c>
      <c r="K39" s="288">
        <v>0</v>
      </c>
      <c r="L39" s="288">
        <v>12</v>
      </c>
      <c r="M39" s="288">
        <v>0</v>
      </c>
      <c r="N39" s="289">
        <v>2</v>
      </c>
    </row>
    <row r="40" spans="1:14" x14ac:dyDescent="0.25">
      <c r="A40" s="286" t="s">
        <v>83</v>
      </c>
      <c r="B40" s="287">
        <v>414</v>
      </c>
      <c r="C40" s="288">
        <v>71</v>
      </c>
      <c r="D40" s="288">
        <v>39</v>
      </c>
      <c r="E40" s="288">
        <v>141</v>
      </c>
      <c r="F40" s="288">
        <v>16</v>
      </c>
      <c r="G40" s="288">
        <v>8</v>
      </c>
      <c r="H40" s="288">
        <v>69</v>
      </c>
      <c r="I40" s="288">
        <v>3</v>
      </c>
      <c r="J40" s="288">
        <v>10</v>
      </c>
      <c r="K40" s="288">
        <v>0</v>
      </c>
      <c r="L40" s="288">
        <v>43</v>
      </c>
      <c r="M40" s="288">
        <v>14</v>
      </c>
      <c r="N40" s="289">
        <v>0</v>
      </c>
    </row>
    <row r="41" spans="1:14" x14ac:dyDescent="0.25">
      <c r="A41" s="285" t="s">
        <v>27</v>
      </c>
      <c r="B41" s="281">
        <v>7291</v>
      </c>
      <c r="C41" s="282">
        <v>1309</v>
      </c>
      <c r="D41" s="282">
        <v>786</v>
      </c>
      <c r="E41" s="282">
        <v>2828</v>
      </c>
      <c r="F41" s="282">
        <v>216</v>
      </c>
      <c r="G41" s="282">
        <v>130</v>
      </c>
      <c r="H41" s="282">
        <v>1134</v>
      </c>
      <c r="I41" s="282">
        <v>38</v>
      </c>
      <c r="J41" s="282">
        <v>73</v>
      </c>
      <c r="K41" s="282">
        <v>40</v>
      </c>
      <c r="L41" s="282">
        <v>623</v>
      </c>
      <c r="M41" s="282">
        <v>105</v>
      </c>
      <c r="N41" s="283">
        <v>9</v>
      </c>
    </row>
    <row r="42" spans="1:14" x14ac:dyDescent="0.25">
      <c r="A42" s="286" t="s">
        <v>27</v>
      </c>
      <c r="B42" s="287">
        <v>1974</v>
      </c>
      <c r="C42" s="288">
        <v>340</v>
      </c>
      <c r="D42" s="288">
        <v>210</v>
      </c>
      <c r="E42" s="288">
        <v>823</v>
      </c>
      <c r="F42" s="288">
        <v>52</v>
      </c>
      <c r="G42" s="288">
        <v>36</v>
      </c>
      <c r="H42" s="288">
        <v>291</v>
      </c>
      <c r="I42" s="288">
        <v>12</v>
      </c>
      <c r="J42" s="288">
        <v>17</v>
      </c>
      <c r="K42" s="288">
        <v>7</v>
      </c>
      <c r="L42" s="288">
        <v>155</v>
      </c>
      <c r="M42" s="288">
        <v>27</v>
      </c>
      <c r="N42" s="289">
        <v>4</v>
      </c>
    </row>
    <row r="43" spans="1:14" x14ac:dyDescent="0.25">
      <c r="A43" s="286" t="s">
        <v>84</v>
      </c>
      <c r="B43" s="287">
        <v>367</v>
      </c>
      <c r="C43" s="288">
        <v>66</v>
      </c>
      <c r="D43" s="288">
        <v>41</v>
      </c>
      <c r="E43" s="288">
        <v>180</v>
      </c>
      <c r="F43" s="288">
        <v>3</v>
      </c>
      <c r="G43" s="288">
        <v>5</v>
      </c>
      <c r="H43" s="288">
        <v>40</v>
      </c>
      <c r="I43" s="288">
        <v>1</v>
      </c>
      <c r="J43" s="288">
        <v>3</v>
      </c>
      <c r="K43" s="288">
        <v>4</v>
      </c>
      <c r="L43" s="288">
        <v>21</v>
      </c>
      <c r="M43" s="288">
        <v>2</v>
      </c>
      <c r="N43" s="289">
        <v>1</v>
      </c>
    </row>
    <row r="44" spans="1:14" x14ac:dyDescent="0.25">
      <c r="A44" s="286" t="s">
        <v>85</v>
      </c>
      <c r="B44" s="287">
        <v>431</v>
      </c>
      <c r="C44" s="288">
        <v>83</v>
      </c>
      <c r="D44" s="288">
        <v>46</v>
      </c>
      <c r="E44" s="288">
        <v>129</v>
      </c>
      <c r="F44" s="288">
        <v>24</v>
      </c>
      <c r="G44" s="288">
        <v>7</v>
      </c>
      <c r="H44" s="288">
        <v>75</v>
      </c>
      <c r="I44" s="288">
        <v>3</v>
      </c>
      <c r="J44" s="288">
        <v>4</v>
      </c>
      <c r="K44" s="288">
        <v>3</v>
      </c>
      <c r="L44" s="288">
        <v>49</v>
      </c>
      <c r="M44" s="288">
        <v>8</v>
      </c>
      <c r="N44" s="289">
        <v>0</v>
      </c>
    </row>
    <row r="45" spans="1:14" x14ac:dyDescent="0.25">
      <c r="A45" s="286" t="s">
        <v>86</v>
      </c>
      <c r="B45" s="287">
        <v>332</v>
      </c>
      <c r="C45" s="288">
        <v>53</v>
      </c>
      <c r="D45" s="288">
        <v>37</v>
      </c>
      <c r="E45" s="288">
        <v>131</v>
      </c>
      <c r="F45" s="288">
        <v>7</v>
      </c>
      <c r="G45" s="288">
        <v>4</v>
      </c>
      <c r="H45" s="288">
        <v>56</v>
      </c>
      <c r="I45" s="288">
        <v>0</v>
      </c>
      <c r="J45" s="288">
        <v>0</v>
      </c>
      <c r="K45" s="288">
        <v>0</v>
      </c>
      <c r="L45" s="288">
        <v>39</v>
      </c>
      <c r="M45" s="288">
        <v>5</v>
      </c>
      <c r="N45" s="289">
        <v>0</v>
      </c>
    </row>
    <row r="46" spans="1:14" x14ac:dyDescent="0.25">
      <c r="A46" s="286" t="s">
        <v>87</v>
      </c>
      <c r="B46" s="287">
        <v>357</v>
      </c>
      <c r="C46" s="288">
        <v>63</v>
      </c>
      <c r="D46" s="288">
        <v>36</v>
      </c>
      <c r="E46" s="288">
        <v>145</v>
      </c>
      <c r="F46" s="288">
        <v>11</v>
      </c>
      <c r="G46" s="288">
        <v>8</v>
      </c>
      <c r="H46" s="288">
        <v>58</v>
      </c>
      <c r="I46" s="288">
        <v>2</v>
      </c>
      <c r="J46" s="288">
        <v>2</v>
      </c>
      <c r="K46" s="288">
        <v>0</v>
      </c>
      <c r="L46" s="288">
        <v>30</v>
      </c>
      <c r="M46" s="288">
        <v>2</v>
      </c>
      <c r="N46" s="289">
        <v>0</v>
      </c>
    </row>
    <row r="47" spans="1:14" x14ac:dyDescent="0.25">
      <c r="A47" s="286" t="s">
        <v>88</v>
      </c>
      <c r="B47" s="287">
        <v>387</v>
      </c>
      <c r="C47" s="288">
        <v>74</v>
      </c>
      <c r="D47" s="288">
        <v>53</v>
      </c>
      <c r="E47" s="288">
        <v>169</v>
      </c>
      <c r="F47" s="288">
        <v>11</v>
      </c>
      <c r="G47" s="288">
        <v>1</v>
      </c>
      <c r="H47" s="288">
        <v>36</v>
      </c>
      <c r="I47" s="288">
        <v>1</v>
      </c>
      <c r="J47" s="288">
        <v>4</v>
      </c>
      <c r="K47" s="288">
        <v>3</v>
      </c>
      <c r="L47" s="288">
        <v>33</v>
      </c>
      <c r="M47" s="288">
        <v>2</v>
      </c>
      <c r="N47" s="289">
        <v>0</v>
      </c>
    </row>
    <row r="48" spans="1:14" x14ac:dyDescent="0.25">
      <c r="A48" s="286" t="s">
        <v>89</v>
      </c>
      <c r="B48" s="287">
        <v>302</v>
      </c>
      <c r="C48" s="288">
        <v>60</v>
      </c>
      <c r="D48" s="288">
        <v>33</v>
      </c>
      <c r="E48" s="288">
        <v>98</v>
      </c>
      <c r="F48" s="288">
        <v>7</v>
      </c>
      <c r="G48" s="288">
        <v>7</v>
      </c>
      <c r="H48" s="288">
        <v>63</v>
      </c>
      <c r="I48" s="288">
        <v>2</v>
      </c>
      <c r="J48" s="288">
        <v>7</v>
      </c>
      <c r="K48" s="288">
        <v>1</v>
      </c>
      <c r="L48" s="288">
        <v>19</v>
      </c>
      <c r="M48" s="288">
        <v>5</v>
      </c>
      <c r="N48" s="289">
        <v>0</v>
      </c>
    </row>
    <row r="49" spans="1:14" x14ac:dyDescent="0.25">
      <c r="A49" s="286" t="s">
        <v>90</v>
      </c>
      <c r="B49" s="287">
        <v>677</v>
      </c>
      <c r="C49" s="288">
        <v>118</v>
      </c>
      <c r="D49" s="288">
        <v>69</v>
      </c>
      <c r="E49" s="288">
        <v>229</v>
      </c>
      <c r="F49" s="288">
        <v>30</v>
      </c>
      <c r="G49" s="288">
        <v>15</v>
      </c>
      <c r="H49" s="288">
        <v>118</v>
      </c>
      <c r="I49" s="288">
        <v>2</v>
      </c>
      <c r="J49" s="288">
        <v>2</v>
      </c>
      <c r="K49" s="288">
        <v>10</v>
      </c>
      <c r="L49" s="288">
        <v>70</v>
      </c>
      <c r="M49" s="288">
        <v>14</v>
      </c>
      <c r="N49" s="289">
        <v>0</v>
      </c>
    </row>
    <row r="50" spans="1:14" x14ac:dyDescent="0.25">
      <c r="A50" s="286" t="s">
        <v>91</v>
      </c>
      <c r="B50" s="287">
        <v>1201</v>
      </c>
      <c r="C50" s="288">
        <v>234</v>
      </c>
      <c r="D50" s="288">
        <v>132</v>
      </c>
      <c r="E50" s="288">
        <v>455</v>
      </c>
      <c r="F50" s="288">
        <v>36</v>
      </c>
      <c r="G50" s="288">
        <v>22</v>
      </c>
      <c r="H50" s="288">
        <v>198</v>
      </c>
      <c r="I50" s="288">
        <v>6</v>
      </c>
      <c r="J50" s="288">
        <v>20</v>
      </c>
      <c r="K50" s="288">
        <v>9</v>
      </c>
      <c r="L50" s="288">
        <v>79</v>
      </c>
      <c r="M50" s="288">
        <v>6</v>
      </c>
      <c r="N50" s="289">
        <v>4</v>
      </c>
    </row>
    <row r="51" spans="1:14" x14ac:dyDescent="0.25">
      <c r="A51" s="286" t="s">
        <v>92</v>
      </c>
      <c r="B51" s="287">
        <v>495</v>
      </c>
      <c r="C51" s="288">
        <v>81</v>
      </c>
      <c r="D51" s="288">
        <v>45</v>
      </c>
      <c r="E51" s="288">
        <v>161</v>
      </c>
      <c r="F51" s="288">
        <v>20</v>
      </c>
      <c r="G51" s="288">
        <v>7</v>
      </c>
      <c r="H51" s="288">
        <v>96</v>
      </c>
      <c r="I51" s="288">
        <v>6</v>
      </c>
      <c r="J51" s="288">
        <v>8</v>
      </c>
      <c r="K51" s="288">
        <v>0</v>
      </c>
      <c r="L51" s="288">
        <v>47</v>
      </c>
      <c r="M51" s="288">
        <v>24</v>
      </c>
      <c r="N51" s="289">
        <v>0</v>
      </c>
    </row>
    <row r="52" spans="1:14" x14ac:dyDescent="0.25">
      <c r="A52" s="286" t="s">
        <v>93</v>
      </c>
      <c r="B52" s="287">
        <v>707</v>
      </c>
      <c r="C52" s="288">
        <v>122</v>
      </c>
      <c r="D52" s="288">
        <v>75</v>
      </c>
      <c r="E52" s="288">
        <v>278</v>
      </c>
      <c r="F52" s="288">
        <v>15</v>
      </c>
      <c r="G52" s="288">
        <v>17</v>
      </c>
      <c r="H52" s="288">
        <v>100</v>
      </c>
      <c r="I52" s="288">
        <v>2</v>
      </c>
      <c r="J52" s="288">
        <v>6</v>
      </c>
      <c r="K52" s="288">
        <v>3</v>
      </c>
      <c r="L52" s="288">
        <v>79</v>
      </c>
      <c r="M52" s="288">
        <v>10</v>
      </c>
      <c r="N52" s="289">
        <v>0</v>
      </c>
    </row>
    <row r="53" spans="1:14" x14ac:dyDescent="0.25">
      <c r="A53" s="291" t="s">
        <v>94</v>
      </c>
      <c r="B53" s="287">
        <v>61</v>
      </c>
      <c r="C53" s="288">
        <v>15</v>
      </c>
      <c r="D53" s="288">
        <v>9</v>
      </c>
      <c r="E53" s="288">
        <v>30</v>
      </c>
      <c r="F53" s="288">
        <v>0</v>
      </c>
      <c r="G53" s="288">
        <v>1</v>
      </c>
      <c r="H53" s="288">
        <v>3</v>
      </c>
      <c r="I53" s="288">
        <v>1</v>
      </c>
      <c r="J53" s="288">
        <v>0</v>
      </c>
      <c r="K53" s="288">
        <v>0</v>
      </c>
      <c r="L53" s="288">
        <v>2</v>
      </c>
      <c r="M53" s="288">
        <v>0</v>
      </c>
      <c r="N53" s="289">
        <v>0</v>
      </c>
    </row>
    <row r="54" spans="1:14" x14ac:dyDescent="0.25">
      <c r="A54" s="285" t="s">
        <v>28</v>
      </c>
      <c r="B54" s="281">
        <v>8155</v>
      </c>
      <c r="C54" s="282">
        <v>1529</v>
      </c>
      <c r="D54" s="282">
        <v>945</v>
      </c>
      <c r="E54" s="282">
        <v>3271</v>
      </c>
      <c r="F54" s="282">
        <v>268</v>
      </c>
      <c r="G54" s="282">
        <v>156</v>
      </c>
      <c r="H54" s="282">
        <v>1029</v>
      </c>
      <c r="I54" s="282">
        <v>44</v>
      </c>
      <c r="J54" s="282">
        <v>63</v>
      </c>
      <c r="K54" s="282">
        <v>50</v>
      </c>
      <c r="L54" s="282">
        <v>673</v>
      </c>
      <c r="M54" s="282">
        <v>123</v>
      </c>
      <c r="N54" s="283">
        <v>4</v>
      </c>
    </row>
    <row r="55" spans="1:14" x14ac:dyDescent="0.25">
      <c r="A55" s="286" t="s">
        <v>28</v>
      </c>
      <c r="B55" s="287">
        <v>2100</v>
      </c>
      <c r="C55" s="288">
        <v>397</v>
      </c>
      <c r="D55" s="288">
        <v>229</v>
      </c>
      <c r="E55" s="288">
        <v>840</v>
      </c>
      <c r="F55" s="288">
        <v>55</v>
      </c>
      <c r="G55" s="288">
        <v>61</v>
      </c>
      <c r="H55" s="288">
        <v>278</v>
      </c>
      <c r="I55" s="288">
        <v>9</v>
      </c>
      <c r="J55" s="288">
        <v>12</v>
      </c>
      <c r="K55" s="288">
        <v>14</v>
      </c>
      <c r="L55" s="288">
        <v>183</v>
      </c>
      <c r="M55" s="288">
        <v>22</v>
      </c>
      <c r="N55" s="289">
        <v>0</v>
      </c>
    </row>
    <row r="56" spans="1:14" x14ac:dyDescent="0.25">
      <c r="A56" s="286" t="s">
        <v>95</v>
      </c>
      <c r="B56" s="287">
        <v>581</v>
      </c>
      <c r="C56" s="288">
        <v>111</v>
      </c>
      <c r="D56" s="288">
        <v>73</v>
      </c>
      <c r="E56" s="288">
        <v>226</v>
      </c>
      <c r="F56" s="288">
        <v>17</v>
      </c>
      <c r="G56" s="288">
        <v>8</v>
      </c>
      <c r="H56" s="288">
        <v>81</v>
      </c>
      <c r="I56" s="288">
        <v>1</v>
      </c>
      <c r="J56" s="288">
        <v>2</v>
      </c>
      <c r="K56" s="288">
        <v>0</v>
      </c>
      <c r="L56" s="288">
        <v>54</v>
      </c>
      <c r="M56" s="288">
        <v>7</v>
      </c>
      <c r="N56" s="289">
        <v>1</v>
      </c>
    </row>
    <row r="57" spans="1:14" x14ac:dyDescent="0.25">
      <c r="A57" s="286" t="s">
        <v>96</v>
      </c>
      <c r="B57" s="287">
        <v>252</v>
      </c>
      <c r="C57" s="288">
        <v>52</v>
      </c>
      <c r="D57" s="288">
        <v>31</v>
      </c>
      <c r="E57" s="288">
        <v>97</v>
      </c>
      <c r="F57" s="288">
        <v>9</v>
      </c>
      <c r="G57" s="288">
        <v>2</v>
      </c>
      <c r="H57" s="288">
        <v>32</v>
      </c>
      <c r="I57" s="288">
        <v>0</v>
      </c>
      <c r="J57" s="288">
        <v>2</v>
      </c>
      <c r="K57" s="288">
        <v>1</v>
      </c>
      <c r="L57" s="288">
        <v>20</v>
      </c>
      <c r="M57" s="288">
        <v>6</v>
      </c>
      <c r="N57" s="289">
        <v>0</v>
      </c>
    </row>
    <row r="58" spans="1:14" x14ac:dyDescent="0.25">
      <c r="A58" s="286" t="s">
        <v>97</v>
      </c>
      <c r="B58" s="287">
        <v>317</v>
      </c>
      <c r="C58" s="288">
        <v>64</v>
      </c>
      <c r="D58" s="288">
        <v>40</v>
      </c>
      <c r="E58" s="288">
        <v>134</v>
      </c>
      <c r="F58" s="288">
        <v>6</v>
      </c>
      <c r="G58" s="288">
        <v>2</v>
      </c>
      <c r="H58" s="288">
        <v>19</v>
      </c>
      <c r="I58" s="288">
        <v>0</v>
      </c>
      <c r="J58" s="288">
        <v>3</v>
      </c>
      <c r="K58" s="288">
        <v>4</v>
      </c>
      <c r="L58" s="288">
        <v>45</v>
      </c>
      <c r="M58" s="288">
        <v>0</v>
      </c>
      <c r="N58" s="289">
        <v>0</v>
      </c>
    </row>
    <row r="59" spans="1:14" x14ac:dyDescent="0.25">
      <c r="A59" s="286" t="s">
        <v>98</v>
      </c>
      <c r="B59" s="287">
        <v>307</v>
      </c>
      <c r="C59" s="288">
        <v>59</v>
      </c>
      <c r="D59" s="288">
        <v>40</v>
      </c>
      <c r="E59" s="288">
        <v>123</v>
      </c>
      <c r="F59" s="288">
        <v>7</v>
      </c>
      <c r="G59" s="288">
        <v>2</v>
      </c>
      <c r="H59" s="288">
        <v>39</v>
      </c>
      <c r="I59" s="288">
        <v>0</v>
      </c>
      <c r="J59" s="288">
        <v>2</v>
      </c>
      <c r="K59" s="288">
        <v>2</v>
      </c>
      <c r="L59" s="288">
        <v>21</v>
      </c>
      <c r="M59" s="288">
        <v>12</v>
      </c>
      <c r="N59" s="289">
        <v>0</v>
      </c>
    </row>
    <row r="60" spans="1:14" x14ac:dyDescent="0.25">
      <c r="A60" s="286" t="s">
        <v>99</v>
      </c>
      <c r="B60" s="287">
        <v>452</v>
      </c>
      <c r="C60" s="288">
        <v>87</v>
      </c>
      <c r="D60" s="288">
        <v>50</v>
      </c>
      <c r="E60" s="288">
        <v>180</v>
      </c>
      <c r="F60" s="288">
        <v>20</v>
      </c>
      <c r="G60" s="288">
        <v>17</v>
      </c>
      <c r="H60" s="288">
        <v>45</v>
      </c>
      <c r="I60" s="288">
        <v>5</v>
      </c>
      <c r="J60" s="288">
        <v>5</v>
      </c>
      <c r="K60" s="288">
        <v>2</v>
      </c>
      <c r="L60" s="288">
        <v>31</v>
      </c>
      <c r="M60" s="288">
        <v>10</v>
      </c>
      <c r="N60" s="289">
        <v>0</v>
      </c>
    </row>
    <row r="61" spans="1:14" x14ac:dyDescent="0.25">
      <c r="A61" s="286" t="s">
        <v>100</v>
      </c>
      <c r="B61" s="287">
        <v>644</v>
      </c>
      <c r="C61" s="288">
        <v>127</v>
      </c>
      <c r="D61" s="288">
        <v>73</v>
      </c>
      <c r="E61" s="288">
        <v>250</v>
      </c>
      <c r="F61" s="288">
        <v>28</v>
      </c>
      <c r="G61" s="288">
        <v>8</v>
      </c>
      <c r="H61" s="288">
        <v>81</v>
      </c>
      <c r="I61" s="288">
        <v>2</v>
      </c>
      <c r="J61" s="288">
        <v>3</v>
      </c>
      <c r="K61" s="288">
        <v>2</v>
      </c>
      <c r="L61" s="288">
        <v>65</v>
      </c>
      <c r="M61" s="288">
        <v>5</v>
      </c>
      <c r="N61" s="289">
        <v>0</v>
      </c>
    </row>
    <row r="62" spans="1:14" x14ac:dyDescent="0.25">
      <c r="A62" s="286" t="s">
        <v>101</v>
      </c>
      <c r="B62" s="287">
        <v>758</v>
      </c>
      <c r="C62" s="288">
        <v>122</v>
      </c>
      <c r="D62" s="288">
        <v>79</v>
      </c>
      <c r="E62" s="288">
        <v>277</v>
      </c>
      <c r="F62" s="288">
        <v>48</v>
      </c>
      <c r="G62" s="288">
        <v>16</v>
      </c>
      <c r="H62" s="288">
        <v>105</v>
      </c>
      <c r="I62" s="288">
        <v>7</v>
      </c>
      <c r="J62" s="288">
        <v>12</v>
      </c>
      <c r="K62" s="288">
        <v>1</v>
      </c>
      <c r="L62" s="288">
        <v>72</v>
      </c>
      <c r="M62" s="288">
        <v>18</v>
      </c>
      <c r="N62" s="289">
        <v>1</v>
      </c>
    </row>
    <row r="63" spans="1:14" x14ac:dyDescent="0.25">
      <c r="A63" s="286" t="s">
        <v>102</v>
      </c>
      <c r="B63" s="287">
        <v>820</v>
      </c>
      <c r="C63" s="288">
        <v>144</v>
      </c>
      <c r="D63" s="288">
        <v>104</v>
      </c>
      <c r="E63" s="288">
        <v>338</v>
      </c>
      <c r="F63" s="288">
        <v>25</v>
      </c>
      <c r="G63" s="288">
        <v>10</v>
      </c>
      <c r="H63" s="288">
        <v>89</v>
      </c>
      <c r="I63" s="288">
        <v>7</v>
      </c>
      <c r="J63" s="288">
        <v>3</v>
      </c>
      <c r="K63" s="288">
        <v>10</v>
      </c>
      <c r="L63" s="288">
        <v>61</v>
      </c>
      <c r="M63" s="288">
        <v>29</v>
      </c>
      <c r="N63" s="289">
        <v>0</v>
      </c>
    </row>
    <row r="64" spans="1:14" x14ac:dyDescent="0.25">
      <c r="A64" s="286" t="s">
        <v>103</v>
      </c>
      <c r="B64" s="287">
        <v>1924</v>
      </c>
      <c r="C64" s="288">
        <v>366</v>
      </c>
      <c r="D64" s="288">
        <v>226</v>
      </c>
      <c r="E64" s="288">
        <v>806</v>
      </c>
      <c r="F64" s="288">
        <v>53</v>
      </c>
      <c r="G64" s="288">
        <v>30</v>
      </c>
      <c r="H64" s="288">
        <v>260</v>
      </c>
      <c r="I64" s="288">
        <v>13</v>
      </c>
      <c r="J64" s="288">
        <v>19</v>
      </c>
      <c r="K64" s="288">
        <v>14</v>
      </c>
      <c r="L64" s="288">
        <v>121</v>
      </c>
      <c r="M64" s="288">
        <v>14</v>
      </c>
      <c r="N64" s="289">
        <v>2</v>
      </c>
    </row>
    <row r="65" spans="1:14" x14ac:dyDescent="0.25">
      <c r="A65" s="285" t="s">
        <v>29</v>
      </c>
      <c r="B65" s="281">
        <v>4274</v>
      </c>
      <c r="C65" s="282">
        <v>814</v>
      </c>
      <c r="D65" s="282">
        <v>467</v>
      </c>
      <c r="E65" s="282">
        <v>1655</v>
      </c>
      <c r="F65" s="282">
        <v>102</v>
      </c>
      <c r="G65" s="282">
        <v>70</v>
      </c>
      <c r="H65" s="282">
        <v>610</v>
      </c>
      <c r="I65" s="282">
        <v>22</v>
      </c>
      <c r="J65" s="282">
        <v>24</v>
      </c>
      <c r="K65" s="282">
        <v>26</v>
      </c>
      <c r="L65" s="282">
        <v>442</v>
      </c>
      <c r="M65" s="282">
        <v>41</v>
      </c>
      <c r="N65" s="283">
        <v>1</v>
      </c>
    </row>
    <row r="66" spans="1:14" x14ac:dyDescent="0.25">
      <c r="A66" s="286" t="s">
        <v>29</v>
      </c>
      <c r="B66" s="287">
        <v>550</v>
      </c>
      <c r="C66" s="288">
        <v>124</v>
      </c>
      <c r="D66" s="288">
        <v>55</v>
      </c>
      <c r="E66" s="288">
        <v>207</v>
      </c>
      <c r="F66" s="288">
        <v>14</v>
      </c>
      <c r="G66" s="288">
        <v>12</v>
      </c>
      <c r="H66" s="288">
        <v>71</v>
      </c>
      <c r="I66" s="288">
        <v>3</v>
      </c>
      <c r="J66" s="288">
        <v>0</v>
      </c>
      <c r="K66" s="288">
        <v>0</v>
      </c>
      <c r="L66" s="288">
        <v>62</v>
      </c>
      <c r="M66" s="288">
        <v>2</v>
      </c>
      <c r="N66" s="289">
        <v>0</v>
      </c>
    </row>
    <row r="67" spans="1:14" x14ac:dyDescent="0.25">
      <c r="A67" s="286" t="s">
        <v>104</v>
      </c>
      <c r="B67" s="287">
        <v>640</v>
      </c>
      <c r="C67" s="288">
        <v>122</v>
      </c>
      <c r="D67" s="288">
        <v>73</v>
      </c>
      <c r="E67" s="288">
        <v>281</v>
      </c>
      <c r="F67" s="288">
        <v>17</v>
      </c>
      <c r="G67" s="288">
        <v>7</v>
      </c>
      <c r="H67" s="288">
        <v>77</v>
      </c>
      <c r="I67" s="288">
        <v>5</v>
      </c>
      <c r="J67" s="288">
        <v>2</v>
      </c>
      <c r="K67" s="288">
        <v>0</v>
      </c>
      <c r="L67" s="288">
        <v>55</v>
      </c>
      <c r="M67" s="288">
        <v>0</v>
      </c>
      <c r="N67" s="289">
        <v>1</v>
      </c>
    </row>
    <row r="68" spans="1:14" x14ac:dyDescent="0.25">
      <c r="A68" s="286" t="s">
        <v>105</v>
      </c>
      <c r="B68" s="287">
        <v>284</v>
      </c>
      <c r="C68" s="288">
        <v>48</v>
      </c>
      <c r="D68" s="288">
        <v>25</v>
      </c>
      <c r="E68" s="288">
        <v>110</v>
      </c>
      <c r="F68" s="288">
        <v>2</v>
      </c>
      <c r="G68" s="288">
        <v>5</v>
      </c>
      <c r="H68" s="288">
        <v>38</v>
      </c>
      <c r="I68" s="288">
        <v>3</v>
      </c>
      <c r="J68" s="288">
        <v>2</v>
      </c>
      <c r="K68" s="288">
        <v>0</v>
      </c>
      <c r="L68" s="288">
        <v>51</v>
      </c>
      <c r="M68" s="288">
        <v>0</v>
      </c>
      <c r="N68" s="289">
        <v>0</v>
      </c>
    </row>
    <row r="69" spans="1:14" x14ac:dyDescent="0.25">
      <c r="A69" s="286" t="s">
        <v>106</v>
      </c>
      <c r="B69" s="287">
        <v>485</v>
      </c>
      <c r="C69" s="288">
        <v>88</v>
      </c>
      <c r="D69" s="288">
        <v>53</v>
      </c>
      <c r="E69" s="288">
        <v>178</v>
      </c>
      <c r="F69" s="288">
        <v>17</v>
      </c>
      <c r="G69" s="288">
        <v>12</v>
      </c>
      <c r="H69" s="288">
        <v>83</v>
      </c>
      <c r="I69" s="288">
        <v>1</v>
      </c>
      <c r="J69" s="288">
        <v>4</v>
      </c>
      <c r="K69" s="288">
        <v>5</v>
      </c>
      <c r="L69" s="288">
        <v>40</v>
      </c>
      <c r="M69" s="288">
        <v>4</v>
      </c>
      <c r="N69" s="289">
        <v>0</v>
      </c>
    </row>
    <row r="70" spans="1:14" x14ac:dyDescent="0.25">
      <c r="A70" s="286" t="s">
        <v>107</v>
      </c>
      <c r="B70" s="287">
        <v>216</v>
      </c>
      <c r="C70" s="288">
        <v>37</v>
      </c>
      <c r="D70" s="288">
        <v>19</v>
      </c>
      <c r="E70" s="288">
        <v>109</v>
      </c>
      <c r="F70" s="288">
        <v>4</v>
      </c>
      <c r="G70" s="288">
        <v>1</v>
      </c>
      <c r="H70" s="288">
        <v>25</v>
      </c>
      <c r="I70" s="288">
        <v>3</v>
      </c>
      <c r="J70" s="288">
        <v>1</v>
      </c>
      <c r="K70" s="288">
        <v>5</v>
      </c>
      <c r="L70" s="288">
        <v>6</v>
      </c>
      <c r="M70" s="288">
        <v>6</v>
      </c>
      <c r="N70" s="289">
        <v>0</v>
      </c>
    </row>
    <row r="71" spans="1:14" x14ac:dyDescent="0.25">
      <c r="A71" s="286" t="s">
        <v>108</v>
      </c>
      <c r="B71" s="287">
        <v>154</v>
      </c>
      <c r="C71" s="288">
        <v>25</v>
      </c>
      <c r="D71" s="288">
        <v>11</v>
      </c>
      <c r="E71" s="288">
        <v>55</v>
      </c>
      <c r="F71" s="288">
        <v>0</v>
      </c>
      <c r="G71" s="288">
        <v>1</v>
      </c>
      <c r="H71" s="288">
        <v>33</v>
      </c>
      <c r="I71" s="288">
        <v>0</v>
      </c>
      <c r="J71" s="288">
        <v>2</v>
      </c>
      <c r="K71" s="288">
        <v>1</v>
      </c>
      <c r="L71" s="288">
        <v>26</v>
      </c>
      <c r="M71" s="288">
        <v>0</v>
      </c>
      <c r="N71" s="289">
        <v>0</v>
      </c>
    </row>
    <row r="72" spans="1:14" x14ac:dyDescent="0.25">
      <c r="A72" s="286" t="s">
        <v>109</v>
      </c>
      <c r="B72" s="287">
        <v>624</v>
      </c>
      <c r="C72" s="288">
        <v>112</v>
      </c>
      <c r="D72" s="288">
        <v>74</v>
      </c>
      <c r="E72" s="288">
        <v>239</v>
      </c>
      <c r="F72" s="288">
        <v>18</v>
      </c>
      <c r="G72" s="288">
        <v>14</v>
      </c>
      <c r="H72" s="288">
        <v>81</v>
      </c>
      <c r="I72" s="288">
        <v>4</v>
      </c>
      <c r="J72" s="288">
        <v>3</v>
      </c>
      <c r="K72" s="288">
        <v>6</v>
      </c>
      <c r="L72" s="288">
        <v>62</v>
      </c>
      <c r="M72" s="288">
        <v>11</v>
      </c>
      <c r="N72" s="289">
        <v>0</v>
      </c>
    </row>
    <row r="73" spans="1:14" x14ac:dyDescent="0.25">
      <c r="A73" s="286" t="s">
        <v>110</v>
      </c>
      <c r="B73" s="287">
        <v>214</v>
      </c>
      <c r="C73" s="288">
        <v>44</v>
      </c>
      <c r="D73" s="288">
        <v>27</v>
      </c>
      <c r="E73" s="288">
        <v>86</v>
      </c>
      <c r="F73" s="288">
        <v>6</v>
      </c>
      <c r="G73" s="288">
        <v>2</v>
      </c>
      <c r="H73" s="288">
        <v>26</v>
      </c>
      <c r="I73" s="288">
        <v>0</v>
      </c>
      <c r="J73" s="288">
        <v>5</v>
      </c>
      <c r="K73" s="288">
        <v>1</v>
      </c>
      <c r="L73" s="288">
        <v>17</v>
      </c>
      <c r="M73" s="288">
        <v>0</v>
      </c>
      <c r="N73" s="289">
        <v>0</v>
      </c>
    </row>
    <row r="74" spans="1:14" x14ac:dyDescent="0.25">
      <c r="A74" s="286" t="s">
        <v>111</v>
      </c>
      <c r="B74" s="287">
        <v>406</v>
      </c>
      <c r="C74" s="288">
        <v>73</v>
      </c>
      <c r="D74" s="288">
        <v>42</v>
      </c>
      <c r="E74" s="288">
        <v>134</v>
      </c>
      <c r="F74" s="288">
        <v>6</v>
      </c>
      <c r="G74" s="288">
        <v>6</v>
      </c>
      <c r="H74" s="288">
        <v>67</v>
      </c>
      <c r="I74" s="288">
        <v>0</v>
      </c>
      <c r="J74" s="288">
        <v>2</v>
      </c>
      <c r="K74" s="288">
        <v>1</v>
      </c>
      <c r="L74" s="288">
        <v>70</v>
      </c>
      <c r="M74" s="288">
        <v>5</v>
      </c>
      <c r="N74" s="289">
        <v>0</v>
      </c>
    </row>
    <row r="75" spans="1:14" x14ac:dyDescent="0.25">
      <c r="A75" s="286" t="s">
        <v>112</v>
      </c>
      <c r="B75" s="287">
        <v>351</v>
      </c>
      <c r="C75" s="288">
        <v>65</v>
      </c>
      <c r="D75" s="288">
        <v>41</v>
      </c>
      <c r="E75" s="288">
        <v>130</v>
      </c>
      <c r="F75" s="288">
        <v>7</v>
      </c>
      <c r="G75" s="288">
        <v>2</v>
      </c>
      <c r="H75" s="288">
        <v>57</v>
      </c>
      <c r="I75" s="288">
        <v>3</v>
      </c>
      <c r="J75" s="288">
        <v>1</v>
      </c>
      <c r="K75" s="288">
        <v>3</v>
      </c>
      <c r="L75" s="288">
        <v>33</v>
      </c>
      <c r="M75" s="288">
        <v>9</v>
      </c>
      <c r="N75" s="289">
        <v>0</v>
      </c>
    </row>
    <row r="76" spans="1:14" x14ac:dyDescent="0.25">
      <c r="A76" s="286" t="s">
        <v>113</v>
      </c>
      <c r="B76" s="287">
        <v>226</v>
      </c>
      <c r="C76" s="288">
        <v>46</v>
      </c>
      <c r="D76" s="288">
        <v>28</v>
      </c>
      <c r="E76" s="288">
        <v>86</v>
      </c>
      <c r="F76" s="288">
        <v>9</v>
      </c>
      <c r="G76" s="288">
        <v>5</v>
      </c>
      <c r="H76" s="288">
        <v>31</v>
      </c>
      <c r="I76" s="288">
        <v>0</v>
      </c>
      <c r="J76" s="288">
        <v>2</v>
      </c>
      <c r="K76" s="288">
        <v>2</v>
      </c>
      <c r="L76" s="288">
        <v>14</v>
      </c>
      <c r="M76" s="288">
        <v>3</v>
      </c>
      <c r="N76" s="289">
        <v>0</v>
      </c>
    </row>
    <row r="77" spans="1:14" x14ac:dyDescent="0.25">
      <c r="A77" s="291" t="s">
        <v>114</v>
      </c>
      <c r="B77" s="287">
        <v>124</v>
      </c>
      <c r="C77" s="288">
        <v>30</v>
      </c>
      <c r="D77" s="288">
        <v>19</v>
      </c>
      <c r="E77" s="288">
        <v>40</v>
      </c>
      <c r="F77" s="288">
        <v>2</v>
      </c>
      <c r="G77" s="288">
        <v>3</v>
      </c>
      <c r="H77" s="288">
        <v>21</v>
      </c>
      <c r="I77" s="288">
        <v>0</v>
      </c>
      <c r="J77" s="288">
        <v>0</v>
      </c>
      <c r="K77" s="288">
        <v>2</v>
      </c>
      <c r="L77" s="288">
        <v>6</v>
      </c>
      <c r="M77" s="288">
        <v>1</v>
      </c>
      <c r="N77" s="289">
        <v>0</v>
      </c>
    </row>
    <row r="78" spans="1:14" ht="15" customHeight="1" x14ac:dyDescent="0.25">
      <c r="A78" s="284" t="s">
        <v>30</v>
      </c>
      <c r="B78" s="281">
        <v>14035</v>
      </c>
      <c r="C78" s="282">
        <v>2790</v>
      </c>
      <c r="D78" s="282">
        <v>1801</v>
      </c>
      <c r="E78" s="282">
        <v>5017</v>
      </c>
      <c r="F78" s="282">
        <v>513</v>
      </c>
      <c r="G78" s="282">
        <v>224</v>
      </c>
      <c r="H78" s="282">
        <v>2075</v>
      </c>
      <c r="I78" s="282">
        <v>69</v>
      </c>
      <c r="J78" s="282">
        <v>95</v>
      </c>
      <c r="K78" s="282">
        <v>126</v>
      </c>
      <c r="L78" s="282">
        <v>1124</v>
      </c>
      <c r="M78" s="282">
        <v>190</v>
      </c>
      <c r="N78" s="283">
        <v>11</v>
      </c>
    </row>
    <row r="79" spans="1:14" ht="15" customHeight="1" x14ac:dyDescent="0.25">
      <c r="A79" s="285" t="s">
        <v>31</v>
      </c>
      <c r="B79" s="281">
        <v>5290</v>
      </c>
      <c r="C79" s="282">
        <v>1082</v>
      </c>
      <c r="D79" s="282">
        <v>692</v>
      </c>
      <c r="E79" s="282">
        <v>1895</v>
      </c>
      <c r="F79" s="282">
        <v>190</v>
      </c>
      <c r="G79" s="282">
        <v>86</v>
      </c>
      <c r="H79" s="282">
        <v>746</v>
      </c>
      <c r="I79" s="282">
        <v>26</v>
      </c>
      <c r="J79" s="282">
        <v>28</v>
      </c>
      <c r="K79" s="282">
        <v>65</v>
      </c>
      <c r="L79" s="282">
        <v>384</v>
      </c>
      <c r="M79" s="282">
        <v>89</v>
      </c>
      <c r="N79" s="283">
        <v>7</v>
      </c>
    </row>
    <row r="80" spans="1:14" ht="15" customHeight="1" x14ac:dyDescent="0.25">
      <c r="A80" s="286" t="s">
        <v>31</v>
      </c>
      <c r="B80" s="287">
        <v>3773</v>
      </c>
      <c r="C80" s="288">
        <v>796</v>
      </c>
      <c r="D80" s="288">
        <v>505</v>
      </c>
      <c r="E80" s="288">
        <v>1392</v>
      </c>
      <c r="F80" s="288">
        <v>106</v>
      </c>
      <c r="G80" s="288">
        <v>66</v>
      </c>
      <c r="H80" s="288">
        <v>495</v>
      </c>
      <c r="I80" s="288">
        <v>19</v>
      </c>
      <c r="J80" s="288">
        <v>19</v>
      </c>
      <c r="K80" s="288">
        <v>57</v>
      </c>
      <c r="L80" s="288">
        <v>264</v>
      </c>
      <c r="M80" s="288">
        <v>49</v>
      </c>
      <c r="N80" s="289">
        <v>5</v>
      </c>
    </row>
    <row r="81" spans="1:14" ht="15" customHeight="1" x14ac:dyDescent="0.25">
      <c r="A81" s="286" t="s">
        <v>115</v>
      </c>
      <c r="B81" s="287">
        <v>354</v>
      </c>
      <c r="C81" s="288">
        <v>68</v>
      </c>
      <c r="D81" s="288">
        <v>45</v>
      </c>
      <c r="E81" s="288">
        <v>110</v>
      </c>
      <c r="F81" s="288">
        <v>12</v>
      </c>
      <c r="G81" s="288">
        <v>10</v>
      </c>
      <c r="H81" s="288">
        <v>49</v>
      </c>
      <c r="I81" s="288">
        <v>2</v>
      </c>
      <c r="J81" s="288">
        <v>2</v>
      </c>
      <c r="K81" s="288">
        <v>0</v>
      </c>
      <c r="L81" s="288">
        <v>46</v>
      </c>
      <c r="M81" s="288">
        <v>10</v>
      </c>
      <c r="N81" s="289">
        <v>0</v>
      </c>
    </row>
    <row r="82" spans="1:14" ht="15" customHeight="1" x14ac:dyDescent="0.25">
      <c r="A82" s="286" t="s">
        <v>116</v>
      </c>
      <c r="B82" s="287">
        <v>377</v>
      </c>
      <c r="C82" s="288">
        <v>73</v>
      </c>
      <c r="D82" s="288">
        <v>48</v>
      </c>
      <c r="E82" s="288">
        <v>128</v>
      </c>
      <c r="F82" s="288">
        <v>25</v>
      </c>
      <c r="G82" s="288">
        <v>4</v>
      </c>
      <c r="H82" s="288">
        <v>69</v>
      </c>
      <c r="I82" s="288">
        <v>1</v>
      </c>
      <c r="J82" s="288">
        <v>1</v>
      </c>
      <c r="K82" s="288">
        <v>0</v>
      </c>
      <c r="L82" s="288">
        <v>15</v>
      </c>
      <c r="M82" s="288">
        <v>12</v>
      </c>
      <c r="N82" s="289">
        <v>1</v>
      </c>
    </row>
    <row r="83" spans="1:14" ht="15" customHeight="1" x14ac:dyDescent="0.25">
      <c r="A83" s="286" t="s">
        <v>117</v>
      </c>
      <c r="B83" s="287">
        <v>307</v>
      </c>
      <c r="C83" s="288">
        <v>52</v>
      </c>
      <c r="D83" s="288">
        <v>39</v>
      </c>
      <c r="E83" s="288">
        <v>118</v>
      </c>
      <c r="F83" s="288">
        <v>24</v>
      </c>
      <c r="G83" s="288">
        <v>1</v>
      </c>
      <c r="H83" s="288">
        <v>39</v>
      </c>
      <c r="I83" s="288">
        <v>1</v>
      </c>
      <c r="J83" s="288">
        <v>1</v>
      </c>
      <c r="K83" s="288">
        <v>0</v>
      </c>
      <c r="L83" s="288">
        <v>28</v>
      </c>
      <c r="M83" s="288">
        <v>3</v>
      </c>
      <c r="N83" s="289">
        <v>1</v>
      </c>
    </row>
    <row r="84" spans="1:14" ht="15" customHeight="1" x14ac:dyDescent="0.25">
      <c r="A84" s="286" t="s">
        <v>118</v>
      </c>
      <c r="B84" s="287">
        <v>126</v>
      </c>
      <c r="C84" s="288">
        <v>27</v>
      </c>
      <c r="D84" s="288">
        <v>19</v>
      </c>
      <c r="E84" s="288">
        <v>35</v>
      </c>
      <c r="F84" s="288">
        <v>3</v>
      </c>
      <c r="G84" s="288">
        <v>0</v>
      </c>
      <c r="H84" s="288">
        <v>26</v>
      </c>
      <c r="I84" s="288">
        <v>0</v>
      </c>
      <c r="J84" s="288">
        <v>0</v>
      </c>
      <c r="K84" s="288">
        <v>1</v>
      </c>
      <c r="L84" s="288">
        <v>9</v>
      </c>
      <c r="M84" s="288">
        <v>6</v>
      </c>
      <c r="N84" s="289">
        <v>0</v>
      </c>
    </row>
    <row r="85" spans="1:14" ht="15" customHeight="1" x14ac:dyDescent="0.25">
      <c r="A85" s="286" t="s">
        <v>119</v>
      </c>
      <c r="B85" s="287">
        <v>273</v>
      </c>
      <c r="C85" s="288">
        <v>50</v>
      </c>
      <c r="D85" s="288">
        <v>26</v>
      </c>
      <c r="E85" s="288">
        <v>83</v>
      </c>
      <c r="F85" s="288">
        <v>19</v>
      </c>
      <c r="G85" s="288">
        <v>5</v>
      </c>
      <c r="H85" s="288">
        <v>52</v>
      </c>
      <c r="I85" s="288">
        <v>3</v>
      </c>
      <c r="J85" s="288">
        <v>3</v>
      </c>
      <c r="K85" s="288">
        <v>4</v>
      </c>
      <c r="L85" s="288">
        <v>19</v>
      </c>
      <c r="M85" s="288">
        <v>9</v>
      </c>
      <c r="N85" s="289">
        <v>0</v>
      </c>
    </row>
    <row r="86" spans="1:14" ht="15" customHeight="1" x14ac:dyDescent="0.25">
      <c r="A86" s="286" t="s">
        <v>120</v>
      </c>
      <c r="B86" s="287">
        <v>80</v>
      </c>
      <c r="C86" s="288">
        <v>16</v>
      </c>
      <c r="D86" s="288">
        <v>10</v>
      </c>
      <c r="E86" s="288">
        <v>29</v>
      </c>
      <c r="F86" s="288">
        <v>1</v>
      </c>
      <c r="G86" s="288">
        <v>0</v>
      </c>
      <c r="H86" s="288">
        <v>16</v>
      </c>
      <c r="I86" s="288">
        <v>0</v>
      </c>
      <c r="J86" s="288">
        <v>2</v>
      </c>
      <c r="K86" s="288">
        <v>3</v>
      </c>
      <c r="L86" s="288">
        <v>3</v>
      </c>
      <c r="M86" s="288">
        <v>0</v>
      </c>
      <c r="N86" s="289">
        <v>0</v>
      </c>
    </row>
    <row r="87" spans="1:14" ht="15" customHeight="1" x14ac:dyDescent="0.25">
      <c r="A87" s="285" t="s">
        <v>32</v>
      </c>
      <c r="B87" s="281">
        <v>1197</v>
      </c>
      <c r="C87" s="282">
        <v>237</v>
      </c>
      <c r="D87" s="282">
        <v>136</v>
      </c>
      <c r="E87" s="282">
        <v>428</v>
      </c>
      <c r="F87" s="282">
        <v>53</v>
      </c>
      <c r="G87" s="282">
        <v>29</v>
      </c>
      <c r="H87" s="282">
        <v>194</v>
      </c>
      <c r="I87" s="282">
        <v>4</v>
      </c>
      <c r="J87" s="282">
        <v>17</v>
      </c>
      <c r="K87" s="282">
        <v>10</v>
      </c>
      <c r="L87" s="282">
        <v>79</v>
      </c>
      <c r="M87" s="282">
        <v>10</v>
      </c>
      <c r="N87" s="283">
        <v>0</v>
      </c>
    </row>
    <row r="88" spans="1:14" ht="15" customHeight="1" x14ac:dyDescent="0.25">
      <c r="A88" s="286" t="s">
        <v>32</v>
      </c>
      <c r="B88" s="287">
        <v>688</v>
      </c>
      <c r="C88" s="288">
        <v>131</v>
      </c>
      <c r="D88" s="288">
        <v>77</v>
      </c>
      <c r="E88" s="288">
        <v>233</v>
      </c>
      <c r="F88" s="288">
        <v>28</v>
      </c>
      <c r="G88" s="288">
        <v>19</v>
      </c>
      <c r="H88" s="288">
        <v>119</v>
      </c>
      <c r="I88" s="288">
        <v>4</v>
      </c>
      <c r="J88" s="288">
        <v>7</v>
      </c>
      <c r="K88" s="288">
        <v>8</v>
      </c>
      <c r="L88" s="288">
        <v>56</v>
      </c>
      <c r="M88" s="288">
        <v>6</v>
      </c>
      <c r="N88" s="289">
        <v>0</v>
      </c>
    </row>
    <row r="89" spans="1:14" ht="15" customHeight="1" x14ac:dyDescent="0.25">
      <c r="A89" s="286" t="s">
        <v>121</v>
      </c>
      <c r="B89" s="287">
        <v>102</v>
      </c>
      <c r="C89" s="288">
        <v>24</v>
      </c>
      <c r="D89" s="288">
        <v>12</v>
      </c>
      <c r="E89" s="288">
        <v>25</v>
      </c>
      <c r="F89" s="288">
        <v>3</v>
      </c>
      <c r="G89" s="288">
        <v>5</v>
      </c>
      <c r="H89" s="288">
        <v>19</v>
      </c>
      <c r="I89" s="288">
        <v>0</v>
      </c>
      <c r="J89" s="288">
        <v>5</v>
      </c>
      <c r="K89" s="288">
        <v>1</v>
      </c>
      <c r="L89" s="288">
        <v>6</v>
      </c>
      <c r="M89" s="288">
        <v>2</v>
      </c>
      <c r="N89" s="289">
        <v>0</v>
      </c>
    </row>
    <row r="90" spans="1:14" ht="15" customHeight="1" x14ac:dyDescent="0.25">
      <c r="A90" s="286" t="s">
        <v>122</v>
      </c>
      <c r="B90" s="287">
        <v>138</v>
      </c>
      <c r="C90" s="288">
        <v>27</v>
      </c>
      <c r="D90" s="288">
        <v>13</v>
      </c>
      <c r="E90" s="288">
        <v>62</v>
      </c>
      <c r="F90" s="288">
        <v>10</v>
      </c>
      <c r="G90" s="288">
        <v>1</v>
      </c>
      <c r="H90" s="288">
        <v>16</v>
      </c>
      <c r="I90" s="288">
        <v>0</v>
      </c>
      <c r="J90" s="288">
        <v>2</v>
      </c>
      <c r="K90" s="288">
        <v>0</v>
      </c>
      <c r="L90" s="288">
        <v>7</v>
      </c>
      <c r="M90" s="288">
        <v>0</v>
      </c>
      <c r="N90" s="289">
        <v>0</v>
      </c>
    </row>
    <row r="91" spans="1:14" ht="15" customHeight="1" x14ac:dyDescent="0.25">
      <c r="A91" s="286" t="s">
        <v>123</v>
      </c>
      <c r="B91" s="287">
        <v>269</v>
      </c>
      <c r="C91" s="288">
        <v>55</v>
      </c>
      <c r="D91" s="288">
        <v>34</v>
      </c>
      <c r="E91" s="288">
        <v>108</v>
      </c>
      <c r="F91" s="288">
        <v>12</v>
      </c>
      <c r="G91" s="288">
        <v>4</v>
      </c>
      <c r="H91" s="288">
        <v>40</v>
      </c>
      <c r="I91" s="288">
        <v>0</v>
      </c>
      <c r="J91" s="288">
        <v>3</v>
      </c>
      <c r="K91" s="288">
        <v>1</v>
      </c>
      <c r="L91" s="288">
        <v>10</v>
      </c>
      <c r="M91" s="288">
        <v>2</v>
      </c>
      <c r="N91" s="289">
        <v>0</v>
      </c>
    </row>
    <row r="92" spans="1:14" x14ac:dyDescent="0.25">
      <c r="A92" s="286" t="s">
        <v>210</v>
      </c>
      <c r="B92" s="287">
        <v>0</v>
      </c>
      <c r="C92" s="288">
        <v>0</v>
      </c>
      <c r="D92" s="288">
        <v>0</v>
      </c>
      <c r="E92" s="288">
        <v>0</v>
      </c>
      <c r="F92" s="288">
        <v>0</v>
      </c>
      <c r="G92" s="288">
        <v>0</v>
      </c>
      <c r="H92" s="288">
        <v>0</v>
      </c>
      <c r="I92" s="288">
        <v>0</v>
      </c>
      <c r="J92" s="288">
        <v>0</v>
      </c>
      <c r="K92" s="288">
        <v>0</v>
      </c>
      <c r="L92" s="288">
        <v>0</v>
      </c>
      <c r="M92" s="288">
        <v>0</v>
      </c>
      <c r="N92" s="289">
        <v>0</v>
      </c>
    </row>
    <row r="93" spans="1:14" x14ac:dyDescent="0.25">
      <c r="A93" s="285" t="s">
        <v>33</v>
      </c>
      <c r="B93" s="281">
        <v>2135</v>
      </c>
      <c r="C93" s="282">
        <v>401</v>
      </c>
      <c r="D93" s="282">
        <v>265</v>
      </c>
      <c r="E93" s="282">
        <v>707</v>
      </c>
      <c r="F93" s="282">
        <v>63</v>
      </c>
      <c r="G93" s="282">
        <v>24</v>
      </c>
      <c r="H93" s="282">
        <v>428</v>
      </c>
      <c r="I93" s="282">
        <v>13</v>
      </c>
      <c r="J93" s="282">
        <v>15</v>
      </c>
      <c r="K93" s="282">
        <v>9</v>
      </c>
      <c r="L93" s="282">
        <v>169</v>
      </c>
      <c r="M93" s="282">
        <v>41</v>
      </c>
      <c r="N93" s="283">
        <v>0</v>
      </c>
    </row>
    <row r="94" spans="1:14" x14ac:dyDescent="0.25">
      <c r="A94" s="286" t="s">
        <v>124</v>
      </c>
      <c r="B94" s="287">
        <v>420</v>
      </c>
      <c r="C94" s="288">
        <v>73</v>
      </c>
      <c r="D94" s="288">
        <v>52</v>
      </c>
      <c r="E94" s="288">
        <v>124</v>
      </c>
      <c r="F94" s="288">
        <v>21</v>
      </c>
      <c r="G94" s="288">
        <v>3</v>
      </c>
      <c r="H94" s="288">
        <v>94</v>
      </c>
      <c r="I94" s="288">
        <v>5</v>
      </c>
      <c r="J94" s="288">
        <v>2</v>
      </c>
      <c r="K94" s="288">
        <v>1</v>
      </c>
      <c r="L94" s="288">
        <v>33</v>
      </c>
      <c r="M94" s="288">
        <v>12</v>
      </c>
      <c r="N94" s="289">
        <v>0</v>
      </c>
    </row>
    <row r="95" spans="1:14" x14ac:dyDescent="0.25">
      <c r="A95" s="286" t="s">
        <v>125</v>
      </c>
      <c r="B95" s="287">
        <v>133</v>
      </c>
      <c r="C95" s="288">
        <v>24</v>
      </c>
      <c r="D95" s="288">
        <v>17</v>
      </c>
      <c r="E95" s="288">
        <v>47</v>
      </c>
      <c r="F95" s="288">
        <v>2</v>
      </c>
      <c r="G95" s="288">
        <v>1</v>
      </c>
      <c r="H95" s="288">
        <v>20</v>
      </c>
      <c r="I95" s="288">
        <v>0</v>
      </c>
      <c r="J95" s="288">
        <v>0</v>
      </c>
      <c r="K95" s="288">
        <v>4</v>
      </c>
      <c r="L95" s="288">
        <v>18</v>
      </c>
      <c r="M95" s="288">
        <v>0</v>
      </c>
      <c r="N95" s="289">
        <v>0</v>
      </c>
    </row>
    <row r="96" spans="1:14" x14ac:dyDescent="0.25">
      <c r="A96" s="286" t="s">
        <v>103</v>
      </c>
      <c r="B96" s="287">
        <v>166</v>
      </c>
      <c r="C96" s="288">
        <v>30</v>
      </c>
      <c r="D96" s="288">
        <v>19</v>
      </c>
      <c r="E96" s="288">
        <v>64</v>
      </c>
      <c r="F96" s="288">
        <v>5</v>
      </c>
      <c r="G96" s="288">
        <v>2</v>
      </c>
      <c r="H96" s="288">
        <v>28</v>
      </c>
      <c r="I96" s="288">
        <v>0</v>
      </c>
      <c r="J96" s="288">
        <v>2</v>
      </c>
      <c r="K96" s="288">
        <v>2</v>
      </c>
      <c r="L96" s="288">
        <v>10</v>
      </c>
      <c r="M96" s="288">
        <v>4</v>
      </c>
      <c r="N96" s="289">
        <v>0</v>
      </c>
    </row>
    <row r="97" spans="1:14" x14ac:dyDescent="0.25">
      <c r="A97" s="286" t="s">
        <v>126</v>
      </c>
      <c r="B97" s="287">
        <v>106</v>
      </c>
      <c r="C97" s="288">
        <v>24</v>
      </c>
      <c r="D97" s="288">
        <v>14</v>
      </c>
      <c r="E97" s="288">
        <v>42</v>
      </c>
      <c r="F97" s="288">
        <v>4</v>
      </c>
      <c r="G97" s="288">
        <v>1</v>
      </c>
      <c r="H97" s="288">
        <v>14</v>
      </c>
      <c r="I97" s="288">
        <v>2</v>
      </c>
      <c r="J97" s="288">
        <v>0</v>
      </c>
      <c r="K97" s="288">
        <v>0</v>
      </c>
      <c r="L97" s="288">
        <v>4</v>
      </c>
      <c r="M97" s="288">
        <v>1</v>
      </c>
      <c r="N97" s="289">
        <v>0</v>
      </c>
    </row>
    <row r="98" spans="1:14" x14ac:dyDescent="0.25">
      <c r="A98" s="286" t="s">
        <v>127</v>
      </c>
      <c r="B98" s="287">
        <v>645</v>
      </c>
      <c r="C98" s="288">
        <v>125</v>
      </c>
      <c r="D98" s="288">
        <v>82</v>
      </c>
      <c r="E98" s="288">
        <v>206</v>
      </c>
      <c r="F98" s="288">
        <v>13</v>
      </c>
      <c r="G98" s="288">
        <v>10</v>
      </c>
      <c r="H98" s="288">
        <v>145</v>
      </c>
      <c r="I98" s="288">
        <v>5</v>
      </c>
      <c r="J98" s="288">
        <v>2</v>
      </c>
      <c r="K98" s="288">
        <v>0</v>
      </c>
      <c r="L98" s="288">
        <v>39</v>
      </c>
      <c r="M98" s="288">
        <v>18</v>
      </c>
      <c r="N98" s="289">
        <v>0</v>
      </c>
    </row>
    <row r="99" spans="1:14" x14ac:dyDescent="0.25">
      <c r="A99" s="286" t="s">
        <v>128</v>
      </c>
      <c r="B99" s="287">
        <v>397</v>
      </c>
      <c r="C99" s="288">
        <v>77</v>
      </c>
      <c r="D99" s="288">
        <v>53</v>
      </c>
      <c r="E99" s="288">
        <v>146</v>
      </c>
      <c r="F99" s="288">
        <v>10</v>
      </c>
      <c r="G99" s="288">
        <v>4</v>
      </c>
      <c r="H99" s="288">
        <v>68</v>
      </c>
      <c r="I99" s="288">
        <v>1</v>
      </c>
      <c r="J99" s="288">
        <v>3</v>
      </c>
      <c r="K99" s="288">
        <v>2</v>
      </c>
      <c r="L99" s="288">
        <v>28</v>
      </c>
      <c r="M99" s="288">
        <v>5</v>
      </c>
      <c r="N99" s="289">
        <v>0</v>
      </c>
    </row>
    <row r="100" spans="1:14" x14ac:dyDescent="0.25">
      <c r="A100" s="286" t="s">
        <v>129</v>
      </c>
      <c r="B100" s="287">
        <v>154</v>
      </c>
      <c r="C100" s="288">
        <v>30</v>
      </c>
      <c r="D100" s="288">
        <v>20</v>
      </c>
      <c r="E100" s="288">
        <v>44</v>
      </c>
      <c r="F100" s="288">
        <v>3</v>
      </c>
      <c r="G100" s="288">
        <v>0</v>
      </c>
      <c r="H100" s="288">
        <v>35</v>
      </c>
      <c r="I100" s="288">
        <v>0</v>
      </c>
      <c r="J100" s="288">
        <v>2</v>
      </c>
      <c r="K100" s="288">
        <v>0</v>
      </c>
      <c r="L100" s="288">
        <v>19</v>
      </c>
      <c r="M100" s="288">
        <v>1</v>
      </c>
      <c r="N100" s="289">
        <v>0</v>
      </c>
    </row>
    <row r="101" spans="1:14" x14ac:dyDescent="0.25">
      <c r="A101" s="286" t="s">
        <v>130</v>
      </c>
      <c r="B101" s="287">
        <v>114</v>
      </c>
      <c r="C101" s="288">
        <v>18</v>
      </c>
      <c r="D101" s="288">
        <v>8</v>
      </c>
      <c r="E101" s="288">
        <v>34</v>
      </c>
      <c r="F101" s="288">
        <v>5</v>
      </c>
      <c r="G101" s="288">
        <v>3</v>
      </c>
      <c r="H101" s="288">
        <v>24</v>
      </c>
      <c r="I101" s="288">
        <v>0</v>
      </c>
      <c r="J101" s="288">
        <v>4</v>
      </c>
      <c r="K101" s="288">
        <v>0</v>
      </c>
      <c r="L101" s="288">
        <v>18</v>
      </c>
      <c r="M101" s="288">
        <v>0</v>
      </c>
      <c r="N101" s="289">
        <v>0</v>
      </c>
    </row>
    <row r="102" spans="1:14" x14ac:dyDescent="0.25">
      <c r="A102" s="285" t="s">
        <v>34</v>
      </c>
      <c r="B102" s="281">
        <v>2821</v>
      </c>
      <c r="C102" s="282">
        <v>536</v>
      </c>
      <c r="D102" s="282">
        <v>357</v>
      </c>
      <c r="E102" s="282">
        <v>1107</v>
      </c>
      <c r="F102" s="282">
        <v>70</v>
      </c>
      <c r="G102" s="282">
        <v>40</v>
      </c>
      <c r="H102" s="282">
        <v>357</v>
      </c>
      <c r="I102" s="282">
        <v>9</v>
      </c>
      <c r="J102" s="282">
        <v>20</v>
      </c>
      <c r="K102" s="282">
        <v>31</v>
      </c>
      <c r="L102" s="282">
        <v>279</v>
      </c>
      <c r="M102" s="282">
        <v>15</v>
      </c>
      <c r="N102" s="283">
        <v>0</v>
      </c>
    </row>
    <row r="103" spans="1:14" x14ac:dyDescent="0.25">
      <c r="A103" s="286" t="s">
        <v>34</v>
      </c>
      <c r="B103" s="287">
        <v>1421</v>
      </c>
      <c r="C103" s="288">
        <v>260</v>
      </c>
      <c r="D103" s="288">
        <v>182</v>
      </c>
      <c r="E103" s="288">
        <v>547</v>
      </c>
      <c r="F103" s="288">
        <v>45</v>
      </c>
      <c r="G103" s="288">
        <v>21</v>
      </c>
      <c r="H103" s="288">
        <v>174</v>
      </c>
      <c r="I103" s="288">
        <v>4</v>
      </c>
      <c r="J103" s="288">
        <v>9</v>
      </c>
      <c r="K103" s="288">
        <v>15</v>
      </c>
      <c r="L103" s="288">
        <v>154</v>
      </c>
      <c r="M103" s="288">
        <v>10</v>
      </c>
      <c r="N103" s="289">
        <v>0</v>
      </c>
    </row>
    <row r="104" spans="1:14" x14ac:dyDescent="0.25">
      <c r="A104" s="286" t="s">
        <v>76</v>
      </c>
      <c r="B104" s="287">
        <v>412</v>
      </c>
      <c r="C104" s="288">
        <v>95</v>
      </c>
      <c r="D104" s="288">
        <v>56</v>
      </c>
      <c r="E104" s="288">
        <v>163</v>
      </c>
      <c r="F104" s="288">
        <v>8</v>
      </c>
      <c r="G104" s="288">
        <v>5</v>
      </c>
      <c r="H104" s="288">
        <v>43</v>
      </c>
      <c r="I104" s="288">
        <v>2</v>
      </c>
      <c r="J104" s="288">
        <v>5</v>
      </c>
      <c r="K104" s="288">
        <v>7</v>
      </c>
      <c r="L104" s="288">
        <v>26</v>
      </c>
      <c r="M104" s="288">
        <v>2</v>
      </c>
      <c r="N104" s="289">
        <v>0</v>
      </c>
    </row>
    <row r="105" spans="1:14" x14ac:dyDescent="0.25">
      <c r="A105" s="286" t="s">
        <v>131</v>
      </c>
      <c r="B105" s="287">
        <v>452</v>
      </c>
      <c r="C105" s="288">
        <v>77</v>
      </c>
      <c r="D105" s="288">
        <v>48</v>
      </c>
      <c r="E105" s="288">
        <v>185</v>
      </c>
      <c r="F105" s="288">
        <v>11</v>
      </c>
      <c r="G105" s="288">
        <v>5</v>
      </c>
      <c r="H105" s="288">
        <v>68</v>
      </c>
      <c r="I105" s="288">
        <v>0</v>
      </c>
      <c r="J105" s="288">
        <v>3</v>
      </c>
      <c r="K105" s="288">
        <v>6</v>
      </c>
      <c r="L105" s="288">
        <v>49</v>
      </c>
      <c r="M105" s="288">
        <v>0</v>
      </c>
      <c r="N105" s="289">
        <v>0</v>
      </c>
    </row>
    <row r="106" spans="1:14" x14ac:dyDescent="0.25">
      <c r="A106" s="292" t="s">
        <v>132</v>
      </c>
      <c r="B106" s="287">
        <v>536</v>
      </c>
      <c r="C106" s="288">
        <v>104</v>
      </c>
      <c r="D106" s="288">
        <v>71</v>
      </c>
      <c r="E106" s="288">
        <v>212</v>
      </c>
      <c r="F106" s="288">
        <v>6</v>
      </c>
      <c r="G106" s="288">
        <v>9</v>
      </c>
      <c r="H106" s="288">
        <v>72</v>
      </c>
      <c r="I106" s="288">
        <v>3</v>
      </c>
      <c r="J106" s="288">
        <v>3</v>
      </c>
      <c r="K106" s="288">
        <v>3</v>
      </c>
      <c r="L106" s="288">
        <v>50</v>
      </c>
      <c r="M106" s="288">
        <v>3</v>
      </c>
      <c r="N106" s="289">
        <v>0</v>
      </c>
    </row>
    <row r="107" spans="1:14" x14ac:dyDescent="0.25">
      <c r="A107" s="285" t="s">
        <v>35</v>
      </c>
      <c r="B107" s="281">
        <v>1958</v>
      </c>
      <c r="C107" s="282">
        <v>381</v>
      </c>
      <c r="D107" s="282">
        <v>258</v>
      </c>
      <c r="E107" s="282">
        <v>695</v>
      </c>
      <c r="F107" s="282">
        <v>86</v>
      </c>
      <c r="G107" s="282">
        <v>36</v>
      </c>
      <c r="H107" s="282">
        <v>264</v>
      </c>
      <c r="I107" s="282">
        <v>13</v>
      </c>
      <c r="J107" s="282">
        <v>11</v>
      </c>
      <c r="K107" s="282">
        <v>11</v>
      </c>
      <c r="L107" s="282">
        <v>176</v>
      </c>
      <c r="M107" s="282">
        <v>27</v>
      </c>
      <c r="N107" s="283">
        <v>0</v>
      </c>
    </row>
    <row r="108" spans="1:14" x14ac:dyDescent="0.25">
      <c r="A108" s="286" t="s">
        <v>133</v>
      </c>
      <c r="B108" s="287">
        <v>570</v>
      </c>
      <c r="C108" s="288">
        <v>109</v>
      </c>
      <c r="D108" s="288">
        <v>73</v>
      </c>
      <c r="E108" s="288">
        <v>191</v>
      </c>
      <c r="F108" s="288">
        <v>28</v>
      </c>
      <c r="G108" s="288">
        <v>17</v>
      </c>
      <c r="H108" s="288">
        <v>70</v>
      </c>
      <c r="I108" s="288">
        <v>5</v>
      </c>
      <c r="J108" s="288">
        <v>6</v>
      </c>
      <c r="K108" s="288">
        <v>4</v>
      </c>
      <c r="L108" s="288">
        <v>67</v>
      </c>
      <c r="M108" s="288">
        <v>0</v>
      </c>
      <c r="N108" s="289">
        <v>0</v>
      </c>
    </row>
    <row r="109" spans="1:14" x14ac:dyDescent="0.25">
      <c r="A109" s="286" t="s">
        <v>134</v>
      </c>
      <c r="B109" s="287">
        <v>477</v>
      </c>
      <c r="C109" s="288">
        <v>90</v>
      </c>
      <c r="D109" s="288">
        <v>65</v>
      </c>
      <c r="E109" s="288">
        <v>163</v>
      </c>
      <c r="F109" s="288">
        <v>24</v>
      </c>
      <c r="G109" s="288">
        <v>9</v>
      </c>
      <c r="H109" s="288">
        <v>68</v>
      </c>
      <c r="I109" s="288">
        <v>3</v>
      </c>
      <c r="J109" s="288">
        <v>4</v>
      </c>
      <c r="K109" s="288">
        <v>1</v>
      </c>
      <c r="L109" s="288">
        <v>40</v>
      </c>
      <c r="M109" s="288">
        <v>10</v>
      </c>
      <c r="N109" s="289">
        <v>0</v>
      </c>
    </row>
    <row r="110" spans="1:14" x14ac:dyDescent="0.25">
      <c r="A110" s="286" t="s">
        <v>135</v>
      </c>
      <c r="B110" s="287">
        <v>499</v>
      </c>
      <c r="C110" s="288">
        <v>100</v>
      </c>
      <c r="D110" s="288">
        <v>70</v>
      </c>
      <c r="E110" s="288">
        <v>180</v>
      </c>
      <c r="F110" s="288">
        <v>23</v>
      </c>
      <c r="G110" s="288">
        <v>3</v>
      </c>
      <c r="H110" s="288">
        <v>64</v>
      </c>
      <c r="I110" s="288">
        <v>3</v>
      </c>
      <c r="J110" s="288">
        <v>1</v>
      </c>
      <c r="K110" s="288">
        <v>6</v>
      </c>
      <c r="L110" s="288">
        <v>41</v>
      </c>
      <c r="M110" s="288">
        <v>8</v>
      </c>
      <c r="N110" s="289">
        <v>0</v>
      </c>
    </row>
    <row r="111" spans="1:14" x14ac:dyDescent="0.25">
      <c r="A111" s="286" t="s">
        <v>136</v>
      </c>
      <c r="B111" s="287">
        <v>111</v>
      </c>
      <c r="C111" s="288">
        <v>21</v>
      </c>
      <c r="D111" s="288">
        <v>16</v>
      </c>
      <c r="E111" s="288">
        <v>52</v>
      </c>
      <c r="F111" s="288">
        <v>4</v>
      </c>
      <c r="G111" s="288">
        <v>0</v>
      </c>
      <c r="H111" s="288">
        <v>11</v>
      </c>
      <c r="I111" s="288">
        <v>2</v>
      </c>
      <c r="J111" s="288">
        <v>0</v>
      </c>
      <c r="K111" s="288">
        <v>0</v>
      </c>
      <c r="L111" s="288">
        <v>5</v>
      </c>
      <c r="M111" s="288">
        <v>0</v>
      </c>
      <c r="N111" s="289">
        <v>0</v>
      </c>
    </row>
    <row r="112" spans="1:14" x14ac:dyDescent="0.25">
      <c r="A112" s="286" t="s">
        <v>137</v>
      </c>
      <c r="B112" s="287">
        <v>301</v>
      </c>
      <c r="C112" s="288">
        <v>61</v>
      </c>
      <c r="D112" s="288">
        <v>34</v>
      </c>
      <c r="E112" s="288">
        <v>109</v>
      </c>
      <c r="F112" s="288">
        <v>7</v>
      </c>
      <c r="G112" s="288">
        <v>7</v>
      </c>
      <c r="H112" s="288">
        <v>51</v>
      </c>
      <c r="I112" s="288">
        <v>0</v>
      </c>
      <c r="J112" s="288">
        <v>0</v>
      </c>
      <c r="K112" s="288">
        <v>0</v>
      </c>
      <c r="L112" s="288">
        <v>23</v>
      </c>
      <c r="M112" s="288">
        <v>9</v>
      </c>
      <c r="N112" s="289">
        <v>0</v>
      </c>
    </row>
    <row r="113" spans="1:14" x14ac:dyDescent="0.25">
      <c r="A113" s="285" t="s">
        <v>36</v>
      </c>
      <c r="B113" s="281">
        <v>634</v>
      </c>
      <c r="C113" s="282">
        <v>153</v>
      </c>
      <c r="D113" s="282">
        <v>93</v>
      </c>
      <c r="E113" s="282">
        <v>185</v>
      </c>
      <c r="F113" s="282">
        <v>51</v>
      </c>
      <c r="G113" s="282">
        <v>9</v>
      </c>
      <c r="H113" s="282">
        <v>86</v>
      </c>
      <c r="I113" s="282">
        <v>4</v>
      </c>
      <c r="J113" s="282">
        <v>4</v>
      </c>
      <c r="K113" s="282">
        <v>0</v>
      </c>
      <c r="L113" s="282">
        <v>37</v>
      </c>
      <c r="M113" s="282">
        <v>8</v>
      </c>
      <c r="N113" s="283">
        <v>4</v>
      </c>
    </row>
    <row r="114" spans="1:14" x14ac:dyDescent="0.25">
      <c r="A114" s="286" t="s">
        <v>138</v>
      </c>
      <c r="B114" s="287">
        <v>30</v>
      </c>
      <c r="C114" s="288">
        <v>7</v>
      </c>
      <c r="D114" s="288">
        <v>5</v>
      </c>
      <c r="E114" s="288">
        <v>16</v>
      </c>
      <c r="F114" s="288">
        <v>0</v>
      </c>
      <c r="G114" s="288">
        <v>0</v>
      </c>
      <c r="H114" s="288">
        <v>2</v>
      </c>
      <c r="I114" s="288">
        <v>0</v>
      </c>
      <c r="J114" s="288">
        <v>0</v>
      </c>
      <c r="K114" s="288">
        <v>0</v>
      </c>
      <c r="L114" s="288">
        <v>0</v>
      </c>
      <c r="M114" s="288">
        <v>0</v>
      </c>
      <c r="N114" s="289">
        <v>0</v>
      </c>
    </row>
    <row r="115" spans="1:14" x14ac:dyDescent="0.25">
      <c r="A115" s="286" t="s">
        <v>139</v>
      </c>
      <c r="B115" s="287">
        <v>73</v>
      </c>
      <c r="C115" s="288">
        <v>14</v>
      </c>
      <c r="D115" s="288">
        <v>10</v>
      </c>
      <c r="E115" s="288">
        <v>26</v>
      </c>
      <c r="F115" s="288">
        <v>9</v>
      </c>
      <c r="G115" s="288">
        <v>1</v>
      </c>
      <c r="H115" s="288">
        <v>7</v>
      </c>
      <c r="I115" s="288">
        <v>1</v>
      </c>
      <c r="J115" s="288">
        <v>0</v>
      </c>
      <c r="K115" s="288">
        <v>0</v>
      </c>
      <c r="L115" s="288">
        <v>2</v>
      </c>
      <c r="M115" s="288">
        <v>3</v>
      </c>
      <c r="N115" s="289">
        <v>0</v>
      </c>
    </row>
    <row r="116" spans="1:14" x14ac:dyDescent="0.25">
      <c r="A116" s="286" t="s">
        <v>140</v>
      </c>
      <c r="B116" s="287">
        <v>60</v>
      </c>
      <c r="C116" s="288">
        <v>20</v>
      </c>
      <c r="D116" s="288">
        <v>10</v>
      </c>
      <c r="E116" s="288">
        <v>16</v>
      </c>
      <c r="F116" s="288">
        <v>5</v>
      </c>
      <c r="G116" s="288">
        <v>1</v>
      </c>
      <c r="H116" s="288">
        <v>3</v>
      </c>
      <c r="I116" s="288">
        <v>0</v>
      </c>
      <c r="J116" s="288">
        <v>1</v>
      </c>
      <c r="K116" s="288">
        <v>0</v>
      </c>
      <c r="L116" s="288">
        <v>2</v>
      </c>
      <c r="M116" s="288">
        <v>2</v>
      </c>
      <c r="N116" s="289">
        <v>0</v>
      </c>
    </row>
    <row r="117" spans="1:14" x14ac:dyDescent="0.25">
      <c r="A117" s="286" t="s">
        <v>141</v>
      </c>
      <c r="B117" s="287">
        <v>16</v>
      </c>
      <c r="C117" s="288">
        <v>3</v>
      </c>
      <c r="D117" s="288">
        <v>3</v>
      </c>
      <c r="E117" s="288">
        <v>8</v>
      </c>
      <c r="F117" s="288">
        <v>0</v>
      </c>
      <c r="G117" s="288">
        <v>0</v>
      </c>
      <c r="H117" s="288">
        <v>0</v>
      </c>
      <c r="I117" s="288">
        <v>0</v>
      </c>
      <c r="J117" s="288">
        <v>0</v>
      </c>
      <c r="K117" s="288">
        <v>0</v>
      </c>
      <c r="L117" s="288">
        <v>2</v>
      </c>
      <c r="M117" s="288">
        <v>0</v>
      </c>
      <c r="N117" s="289">
        <v>0</v>
      </c>
    </row>
    <row r="118" spans="1:14" x14ac:dyDescent="0.25">
      <c r="A118" s="286" t="s">
        <v>142</v>
      </c>
      <c r="B118" s="287">
        <v>68</v>
      </c>
      <c r="C118" s="288">
        <v>15</v>
      </c>
      <c r="D118" s="288">
        <v>11</v>
      </c>
      <c r="E118" s="288">
        <v>19</v>
      </c>
      <c r="F118" s="288">
        <v>3</v>
      </c>
      <c r="G118" s="288">
        <v>4</v>
      </c>
      <c r="H118" s="288">
        <v>7</v>
      </c>
      <c r="I118" s="288">
        <v>3</v>
      </c>
      <c r="J118" s="288">
        <v>0</v>
      </c>
      <c r="K118" s="288">
        <v>0</v>
      </c>
      <c r="L118" s="288">
        <v>5</v>
      </c>
      <c r="M118" s="288">
        <v>1</v>
      </c>
      <c r="N118" s="289">
        <v>0</v>
      </c>
    </row>
    <row r="119" spans="1:14" x14ac:dyDescent="0.25">
      <c r="A119" s="286" t="s">
        <v>143</v>
      </c>
      <c r="B119" s="287">
        <v>86</v>
      </c>
      <c r="C119" s="288">
        <v>24</v>
      </c>
      <c r="D119" s="288">
        <v>17</v>
      </c>
      <c r="E119" s="288">
        <v>17</v>
      </c>
      <c r="F119" s="288">
        <v>10</v>
      </c>
      <c r="G119" s="288">
        <v>0</v>
      </c>
      <c r="H119" s="288">
        <v>16</v>
      </c>
      <c r="I119" s="288">
        <v>0</v>
      </c>
      <c r="J119" s="288">
        <v>1</v>
      </c>
      <c r="K119" s="288">
        <v>0</v>
      </c>
      <c r="L119" s="288">
        <v>1</v>
      </c>
      <c r="M119" s="288">
        <v>0</v>
      </c>
      <c r="N119" s="289">
        <v>0</v>
      </c>
    </row>
    <row r="120" spans="1:14" x14ac:dyDescent="0.25">
      <c r="A120" s="286" t="s">
        <v>144</v>
      </c>
      <c r="B120" s="287">
        <v>95</v>
      </c>
      <c r="C120" s="288">
        <v>20</v>
      </c>
      <c r="D120" s="288">
        <v>8</v>
      </c>
      <c r="E120" s="288">
        <v>28</v>
      </c>
      <c r="F120" s="288">
        <v>11</v>
      </c>
      <c r="G120" s="288">
        <v>1</v>
      </c>
      <c r="H120" s="288">
        <v>17</v>
      </c>
      <c r="I120" s="288">
        <v>0</v>
      </c>
      <c r="J120" s="288">
        <v>2</v>
      </c>
      <c r="K120" s="288">
        <v>0</v>
      </c>
      <c r="L120" s="288">
        <v>2</v>
      </c>
      <c r="M120" s="288">
        <v>2</v>
      </c>
      <c r="N120" s="289">
        <v>4</v>
      </c>
    </row>
    <row r="121" spans="1:14" x14ac:dyDescent="0.25">
      <c r="A121" s="286" t="s">
        <v>145</v>
      </c>
      <c r="B121" s="287">
        <v>36</v>
      </c>
      <c r="C121" s="288">
        <v>11</v>
      </c>
      <c r="D121" s="288">
        <v>5</v>
      </c>
      <c r="E121" s="288">
        <v>10</v>
      </c>
      <c r="F121" s="288">
        <v>1</v>
      </c>
      <c r="G121" s="288">
        <v>1</v>
      </c>
      <c r="H121" s="288">
        <v>3</v>
      </c>
      <c r="I121" s="288">
        <v>0</v>
      </c>
      <c r="J121" s="288">
        <v>0</v>
      </c>
      <c r="K121" s="288">
        <v>0</v>
      </c>
      <c r="L121" s="288">
        <v>5</v>
      </c>
      <c r="M121" s="288">
        <v>0</v>
      </c>
      <c r="N121" s="289">
        <v>0</v>
      </c>
    </row>
    <row r="122" spans="1:14" x14ac:dyDescent="0.25">
      <c r="A122" s="286" t="s">
        <v>146</v>
      </c>
      <c r="B122" s="287">
        <v>170</v>
      </c>
      <c r="C122" s="288">
        <v>39</v>
      </c>
      <c r="D122" s="288">
        <v>24</v>
      </c>
      <c r="E122" s="288">
        <v>45</v>
      </c>
      <c r="F122" s="288">
        <v>12</v>
      </c>
      <c r="G122" s="288">
        <v>1</v>
      </c>
      <c r="H122" s="288">
        <v>31</v>
      </c>
      <c r="I122" s="288">
        <v>0</v>
      </c>
      <c r="J122" s="288">
        <v>0</v>
      </c>
      <c r="K122" s="288">
        <v>0</v>
      </c>
      <c r="L122" s="288">
        <v>18</v>
      </c>
      <c r="M122" s="288">
        <v>0</v>
      </c>
      <c r="N122" s="289">
        <v>0</v>
      </c>
    </row>
    <row r="123" spans="1:14" x14ac:dyDescent="0.25">
      <c r="A123" s="284" t="s">
        <v>37</v>
      </c>
      <c r="B123" s="281">
        <v>5623</v>
      </c>
      <c r="C123" s="282">
        <v>1157</v>
      </c>
      <c r="D123" s="282">
        <v>755</v>
      </c>
      <c r="E123" s="282">
        <v>2037</v>
      </c>
      <c r="F123" s="282">
        <v>231</v>
      </c>
      <c r="G123" s="282">
        <v>69</v>
      </c>
      <c r="H123" s="282">
        <v>823</v>
      </c>
      <c r="I123" s="282">
        <v>26</v>
      </c>
      <c r="J123" s="282">
        <v>46</v>
      </c>
      <c r="K123" s="282">
        <v>55</v>
      </c>
      <c r="L123" s="282">
        <v>366</v>
      </c>
      <c r="M123" s="282">
        <v>55</v>
      </c>
      <c r="N123" s="283">
        <v>3</v>
      </c>
    </row>
    <row r="124" spans="1:14" x14ac:dyDescent="0.25">
      <c r="A124" s="285" t="s">
        <v>38</v>
      </c>
      <c r="B124" s="281">
        <v>2024</v>
      </c>
      <c r="C124" s="282">
        <v>440</v>
      </c>
      <c r="D124" s="282">
        <v>264</v>
      </c>
      <c r="E124" s="282">
        <v>697</v>
      </c>
      <c r="F124" s="282">
        <v>79</v>
      </c>
      <c r="G124" s="282">
        <v>22</v>
      </c>
      <c r="H124" s="282">
        <v>307</v>
      </c>
      <c r="I124" s="282">
        <v>9</v>
      </c>
      <c r="J124" s="282">
        <v>23</v>
      </c>
      <c r="K124" s="282">
        <v>14</v>
      </c>
      <c r="L124" s="282">
        <v>142</v>
      </c>
      <c r="M124" s="282">
        <v>26</v>
      </c>
      <c r="N124" s="283">
        <v>1</v>
      </c>
    </row>
    <row r="125" spans="1:14" x14ac:dyDescent="0.25">
      <c r="A125" s="286" t="s">
        <v>38</v>
      </c>
      <c r="B125" s="287">
        <v>1006</v>
      </c>
      <c r="C125" s="288">
        <v>221</v>
      </c>
      <c r="D125" s="288">
        <v>131</v>
      </c>
      <c r="E125" s="288">
        <v>333</v>
      </c>
      <c r="F125" s="288">
        <v>41</v>
      </c>
      <c r="G125" s="288">
        <v>16</v>
      </c>
      <c r="H125" s="288">
        <v>145</v>
      </c>
      <c r="I125" s="288">
        <v>2</v>
      </c>
      <c r="J125" s="288">
        <v>7</v>
      </c>
      <c r="K125" s="288">
        <v>12</v>
      </c>
      <c r="L125" s="288">
        <v>84</v>
      </c>
      <c r="M125" s="288">
        <v>13</v>
      </c>
      <c r="N125" s="289">
        <v>1</v>
      </c>
    </row>
    <row r="126" spans="1:14" x14ac:dyDescent="0.25">
      <c r="A126" s="286" t="s">
        <v>35</v>
      </c>
      <c r="B126" s="287">
        <v>714</v>
      </c>
      <c r="C126" s="288">
        <v>160</v>
      </c>
      <c r="D126" s="288">
        <v>93</v>
      </c>
      <c r="E126" s="288">
        <v>253</v>
      </c>
      <c r="F126" s="288">
        <v>32</v>
      </c>
      <c r="G126" s="288">
        <v>5</v>
      </c>
      <c r="H126" s="288">
        <v>100</v>
      </c>
      <c r="I126" s="288">
        <v>4</v>
      </c>
      <c r="J126" s="288">
        <v>11</v>
      </c>
      <c r="K126" s="288">
        <v>2</v>
      </c>
      <c r="L126" s="288">
        <v>42</v>
      </c>
      <c r="M126" s="288">
        <v>12</v>
      </c>
      <c r="N126" s="289">
        <v>0</v>
      </c>
    </row>
    <row r="127" spans="1:14" x14ac:dyDescent="0.25">
      <c r="A127" s="286" t="s">
        <v>147</v>
      </c>
      <c r="B127" s="287">
        <v>131</v>
      </c>
      <c r="C127" s="288">
        <v>26</v>
      </c>
      <c r="D127" s="288">
        <v>18</v>
      </c>
      <c r="E127" s="288">
        <v>42</v>
      </c>
      <c r="F127" s="288">
        <v>3</v>
      </c>
      <c r="G127" s="288">
        <v>0</v>
      </c>
      <c r="H127" s="288">
        <v>28</v>
      </c>
      <c r="I127" s="288">
        <v>0</v>
      </c>
      <c r="J127" s="288">
        <v>2</v>
      </c>
      <c r="K127" s="288">
        <v>0</v>
      </c>
      <c r="L127" s="288">
        <v>12</v>
      </c>
      <c r="M127" s="288">
        <v>0</v>
      </c>
      <c r="N127" s="289">
        <v>0</v>
      </c>
    </row>
    <row r="128" spans="1:14" x14ac:dyDescent="0.25">
      <c r="A128" s="286" t="s">
        <v>148</v>
      </c>
      <c r="B128" s="287">
        <v>173</v>
      </c>
      <c r="C128" s="288">
        <v>33</v>
      </c>
      <c r="D128" s="288">
        <v>22</v>
      </c>
      <c r="E128" s="288">
        <v>69</v>
      </c>
      <c r="F128" s="288">
        <v>3</v>
      </c>
      <c r="G128" s="288">
        <v>1</v>
      </c>
      <c r="H128" s="288">
        <v>34</v>
      </c>
      <c r="I128" s="288">
        <v>3</v>
      </c>
      <c r="J128" s="288">
        <v>3</v>
      </c>
      <c r="K128" s="288">
        <v>0</v>
      </c>
      <c r="L128" s="288">
        <v>4</v>
      </c>
      <c r="M128" s="288">
        <v>1</v>
      </c>
      <c r="N128" s="289">
        <v>0</v>
      </c>
    </row>
    <row r="129" spans="1:14" x14ac:dyDescent="0.25">
      <c r="A129" s="285" t="s">
        <v>39</v>
      </c>
      <c r="B129" s="281">
        <v>1332</v>
      </c>
      <c r="C129" s="282">
        <v>249</v>
      </c>
      <c r="D129" s="282">
        <v>175</v>
      </c>
      <c r="E129" s="282">
        <v>508</v>
      </c>
      <c r="F129" s="282">
        <v>50</v>
      </c>
      <c r="G129" s="282">
        <v>15</v>
      </c>
      <c r="H129" s="282">
        <v>223</v>
      </c>
      <c r="I129" s="282">
        <v>5</v>
      </c>
      <c r="J129" s="282">
        <v>9</v>
      </c>
      <c r="K129" s="282">
        <v>18</v>
      </c>
      <c r="L129" s="282">
        <v>64</v>
      </c>
      <c r="M129" s="282">
        <v>16</v>
      </c>
      <c r="N129" s="283">
        <v>0</v>
      </c>
    </row>
    <row r="130" spans="1:14" x14ac:dyDescent="0.25">
      <c r="A130" s="286" t="s">
        <v>149</v>
      </c>
      <c r="B130" s="287">
        <v>158</v>
      </c>
      <c r="C130" s="288">
        <v>28</v>
      </c>
      <c r="D130" s="288">
        <v>20</v>
      </c>
      <c r="E130" s="288">
        <v>66</v>
      </c>
      <c r="F130" s="288">
        <v>0</v>
      </c>
      <c r="G130" s="288">
        <v>3</v>
      </c>
      <c r="H130" s="288">
        <v>27</v>
      </c>
      <c r="I130" s="288">
        <v>0</v>
      </c>
      <c r="J130" s="288">
        <v>0</v>
      </c>
      <c r="K130" s="288">
        <v>0</v>
      </c>
      <c r="L130" s="288">
        <v>14</v>
      </c>
      <c r="M130" s="288">
        <v>0</v>
      </c>
      <c r="N130" s="289">
        <v>0</v>
      </c>
    </row>
    <row r="131" spans="1:14" x14ac:dyDescent="0.25">
      <c r="A131" s="286" t="s">
        <v>150</v>
      </c>
      <c r="B131" s="287">
        <v>233</v>
      </c>
      <c r="C131" s="288">
        <v>48</v>
      </c>
      <c r="D131" s="288">
        <v>32</v>
      </c>
      <c r="E131" s="288">
        <v>100</v>
      </c>
      <c r="F131" s="288">
        <v>2</v>
      </c>
      <c r="G131" s="288">
        <v>4</v>
      </c>
      <c r="H131" s="288">
        <v>24</v>
      </c>
      <c r="I131" s="288">
        <v>2</v>
      </c>
      <c r="J131" s="288">
        <v>0</v>
      </c>
      <c r="K131" s="288">
        <v>6</v>
      </c>
      <c r="L131" s="288">
        <v>3</v>
      </c>
      <c r="M131" s="288">
        <v>12</v>
      </c>
      <c r="N131" s="289">
        <v>0</v>
      </c>
    </row>
    <row r="132" spans="1:14" x14ac:dyDescent="0.25">
      <c r="A132" s="286" t="s">
        <v>151</v>
      </c>
      <c r="B132" s="287">
        <v>405</v>
      </c>
      <c r="C132" s="288">
        <v>75</v>
      </c>
      <c r="D132" s="288">
        <v>53</v>
      </c>
      <c r="E132" s="288">
        <v>133</v>
      </c>
      <c r="F132" s="288">
        <v>21</v>
      </c>
      <c r="G132" s="288">
        <v>3</v>
      </c>
      <c r="H132" s="288">
        <v>81</v>
      </c>
      <c r="I132" s="288">
        <v>0</v>
      </c>
      <c r="J132" s="288">
        <v>9</v>
      </c>
      <c r="K132" s="288">
        <v>4</v>
      </c>
      <c r="L132" s="288">
        <v>26</v>
      </c>
      <c r="M132" s="288">
        <v>0</v>
      </c>
      <c r="N132" s="289">
        <v>0</v>
      </c>
    </row>
    <row r="133" spans="1:14" x14ac:dyDescent="0.25">
      <c r="A133" s="286" t="s">
        <v>152</v>
      </c>
      <c r="B133" s="287">
        <v>309</v>
      </c>
      <c r="C133" s="288">
        <v>62</v>
      </c>
      <c r="D133" s="288">
        <v>42</v>
      </c>
      <c r="E133" s="288">
        <v>118</v>
      </c>
      <c r="F133" s="288">
        <v>17</v>
      </c>
      <c r="G133" s="288">
        <v>4</v>
      </c>
      <c r="H133" s="288">
        <v>44</v>
      </c>
      <c r="I133" s="288">
        <v>1</v>
      </c>
      <c r="J133" s="288">
        <v>0</v>
      </c>
      <c r="K133" s="288">
        <v>8</v>
      </c>
      <c r="L133" s="288">
        <v>13</v>
      </c>
      <c r="M133" s="288">
        <v>0</v>
      </c>
      <c r="N133" s="289">
        <v>0</v>
      </c>
    </row>
    <row r="134" spans="1:14" x14ac:dyDescent="0.25">
      <c r="A134" s="286" t="s">
        <v>153</v>
      </c>
      <c r="B134" s="287">
        <v>120</v>
      </c>
      <c r="C134" s="288">
        <v>18</v>
      </c>
      <c r="D134" s="288">
        <v>11</v>
      </c>
      <c r="E134" s="288">
        <v>56</v>
      </c>
      <c r="F134" s="288">
        <v>6</v>
      </c>
      <c r="G134" s="288">
        <v>1</v>
      </c>
      <c r="H134" s="288">
        <v>26</v>
      </c>
      <c r="I134" s="288">
        <v>0</v>
      </c>
      <c r="J134" s="288">
        <v>0</v>
      </c>
      <c r="K134" s="288">
        <v>0</v>
      </c>
      <c r="L134" s="288">
        <v>1</v>
      </c>
      <c r="M134" s="288">
        <v>1</v>
      </c>
      <c r="N134" s="289">
        <v>0</v>
      </c>
    </row>
    <row r="135" spans="1:14" x14ac:dyDescent="0.25">
      <c r="A135" s="286" t="s">
        <v>154</v>
      </c>
      <c r="B135" s="287">
        <v>107</v>
      </c>
      <c r="C135" s="288">
        <v>18</v>
      </c>
      <c r="D135" s="288">
        <v>17</v>
      </c>
      <c r="E135" s="288">
        <v>35</v>
      </c>
      <c r="F135" s="288">
        <v>4</v>
      </c>
      <c r="G135" s="288">
        <v>0</v>
      </c>
      <c r="H135" s="288">
        <v>21</v>
      </c>
      <c r="I135" s="288">
        <v>2</v>
      </c>
      <c r="J135" s="288">
        <v>0</v>
      </c>
      <c r="K135" s="288">
        <v>0</v>
      </c>
      <c r="L135" s="288">
        <v>7</v>
      </c>
      <c r="M135" s="288">
        <v>3</v>
      </c>
      <c r="N135" s="289">
        <v>0</v>
      </c>
    </row>
    <row r="136" spans="1:14" x14ac:dyDescent="0.25">
      <c r="A136" s="285" t="s">
        <v>40</v>
      </c>
      <c r="B136" s="281">
        <v>719</v>
      </c>
      <c r="C136" s="282">
        <v>152</v>
      </c>
      <c r="D136" s="282">
        <v>102</v>
      </c>
      <c r="E136" s="282">
        <v>253</v>
      </c>
      <c r="F136" s="282">
        <v>22</v>
      </c>
      <c r="G136" s="282">
        <v>7</v>
      </c>
      <c r="H136" s="282">
        <v>115</v>
      </c>
      <c r="I136" s="282">
        <v>2</v>
      </c>
      <c r="J136" s="282">
        <v>3</v>
      </c>
      <c r="K136" s="282">
        <v>4</v>
      </c>
      <c r="L136" s="282">
        <v>55</v>
      </c>
      <c r="M136" s="282">
        <v>4</v>
      </c>
      <c r="N136" s="283">
        <v>0</v>
      </c>
    </row>
    <row r="137" spans="1:14" x14ac:dyDescent="0.25">
      <c r="A137" s="286" t="s">
        <v>155</v>
      </c>
      <c r="B137" s="287">
        <v>203</v>
      </c>
      <c r="C137" s="288">
        <v>39</v>
      </c>
      <c r="D137" s="288">
        <v>29</v>
      </c>
      <c r="E137" s="288">
        <v>76</v>
      </c>
      <c r="F137" s="288">
        <v>3</v>
      </c>
      <c r="G137" s="288">
        <v>1</v>
      </c>
      <c r="H137" s="288">
        <v>35</v>
      </c>
      <c r="I137" s="288">
        <v>0</v>
      </c>
      <c r="J137" s="288">
        <v>2</v>
      </c>
      <c r="K137" s="288">
        <v>1</v>
      </c>
      <c r="L137" s="288">
        <v>15</v>
      </c>
      <c r="M137" s="288">
        <v>2</v>
      </c>
      <c r="N137" s="289">
        <v>0</v>
      </c>
    </row>
    <row r="138" spans="1:14" x14ac:dyDescent="0.25">
      <c r="A138" s="286" t="s">
        <v>156</v>
      </c>
      <c r="B138" s="287">
        <v>158</v>
      </c>
      <c r="C138" s="288">
        <v>33</v>
      </c>
      <c r="D138" s="288">
        <v>21</v>
      </c>
      <c r="E138" s="288">
        <v>57</v>
      </c>
      <c r="F138" s="288">
        <v>7</v>
      </c>
      <c r="G138" s="288">
        <v>3</v>
      </c>
      <c r="H138" s="288">
        <v>26</v>
      </c>
      <c r="I138" s="288">
        <v>1</v>
      </c>
      <c r="J138" s="288">
        <v>0</v>
      </c>
      <c r="K138" s="288">
        <v>0</v>
      </c>
      <c r="L138" s="288">
        <v>10</v>
      </c>
      <c r="M138" s="288">
        <v>0</v>
      </c>
      <c r="N138" s="289">
        <v>0</v>
      </c>
    </row>
    <row r="139" spans="1:14" x14ac:dyDescent="0.25">
      <c r="A139" s="286" t="s">
        <v>157</v>
      </c>
      <c r="B139" s="287">
        <v>74</v>
      </c>
      <c r="C139" s="288">
        <v>16</v>
      </c>
      <c r="D139" s="288">
        <v>10</v>
      </c>
      <c r="E139" s="288">
        <v>22</v>
      </c>
      <c r="F139" s="288">
        <v>2</v>
      </c>
      <c r="G139" s="288">
        <v>0</v>
      </c>
      <c r="H139" s="288">
        <v>13</v>
      </c>
      <c r="I139" s="288">
        <v>0</v>
      </c>
      <c r="J139" s="288">
        <v>0</v>
      </c>
      <c r="K139" s="288">
        <v>2</v>
      </c>
      <c r="L139" s="288">
        <v>9</v>
      </c>
      <c r="M139" s="288">
        <v>0</v>
      </c>
      <c r="N139" s="289">
        <v>0</v>
      </c>
    </row>
    <row r="140" spans="1:14" x14ac:dyDescent="0.25">
      <c r="A140" s="286" t="s">
        <v>158</v>
      </c>
      <c r="B140" s="287">
        <v>54</v>
      </c>
      <c r="C140" s="288">
        <v>16</v>
      </c>
      <c r="D140" s="288">
        <v>11</v>
      </c>
      <c r="E140" s="288">
        <v>17</v>
      </c>
      <c r="F140" s="288">
        <v>2</v>
      </c>
      <c r="G140" s="288">
        <v>0</v>
      </c>
      <c r="H140" s="288">
        <v>4</v>
      </c>
      <c r="I140" s="288">
        <v>0</v>
      </c>
      <c r="J140" s="288">
        <v>1</v>
      </c>
      <c r="K140" s="288">
        <v>0</v>
      </c>
      <c r="L140" s="288">
        <v>1</v>
      </c>
      <c r="M140" s="288">
        <v>2</v>
      </c>
      <c r="N140" s="289">
        <v>0</v>
      </c>
    </row>
    <row r="141" spans="1:14" x14ac:dyDescent="0.25">
      <c r="A141" s="286" t="s">
        <v>159</v>
      </c>
      <c r="B141" s="287">
        <v>84</v>
      </c>
      <c r="C141" s="288">
        <v>17</v>
      </c>
      <c r="D141" s="288">
        <v>12</v>
      </c>
      <c r="E141" s="288">
        <v>37</v>
      </c>
      <c r="F141" s="288">
        <v>1</v>
      </c>
      <c r="G141" s="288">
        <v>0</v>
      </c>
      <c r="H141" s="288">
        <v>16</v>
      </c>
      <c r="I141" s="288">
        <v>0</v>
      </c>
      <c r="J141" s="288">
        <v>0</v>
      </c>
      <c r="K141" s="288">
        <v>0</v>
      </c>
      <c r="L141" s="288">
        <v>1</v>
      </c>
      <c r="M141" s="288">
        <v>0</v>
      </c>
      <c r="N141" s="289">
        <v>0</v>
      </c>
    </row>
    <row r="142" spans="1:14" x14ac:dyDescent="0.25">
      <c r="A142" s="286" t="s">
        <v>160</v>
      </c>
      <c r="B142" s="287">
        <v>146</v>
      </c>
      <c r="C142" s="288">
        <v>31</v>
      </c>
      <c r="D142" s="288">
        <v>19</v>
      </c>
      <c r="E142" s="288">
        <v>44</v>
      </c>
      <c r="F142" s="288">
        <v>7</v>
      </c>
      <c r="G142" s="288">
        <v>3</v>
      </c>
      <c r="H142" s="288">
        <v>21</v>
      </c>
      <c r="I142" s="288">
        <v>1</v>
      </c>
      <c r="J142" s="288">
        <v>0</v>
      </c>
      <c r="K142" s="288">
        <v>1</v>
      </c>
      <c r="L142" s="288">
        <v>19</v>
      </c>
      <c r="M142" s="288">
        <v>0</v>
      </c>
      <c r="N142" s="289">
        <v>0</v>
      </c>
    </row>
    <row r="143" spans="1:14" x14ac:dyDescent="0.25">
      <c r="A143" s="285" t="s">
        <v>41</v>
      </c>
      <c r="B143" s="281">
        <v>486</v>
      </c>
      <c r="C143" s="282">
        <v>97</v>
      </c>
      <c r="D143" s="282">
        <v>64</v>
      </c>
      <c r="E143" s="282">
        <v>183</v>
      </c>
      <c r="F143" s="282">
        <v>30</v>
      </c>
      <c r="G143" s="282">
        <v>9</v>
      </c>
      <c r="H143" s="282">
        <v>53</v>
      </c>
      <c r="I143" s="282">
        <v>5</v>
      </c>
      <c r="J143" s="282">
        <v>5</v>
      </c>
      <c r="K143" s="282">
        <v>3</v>
      </c>
      <c r="L143" s="282">
        <v>32</v>
      </c>
      <c r="M143" s="282">
        <v>5</v>
      </c>
      <c r="N143" s="283">
        <v>0</v>
      </c>
    </row>
    <row r="144" spans="1:14" x14ac:dyDescent="0.25">
      <c r="A144" s="286" t="s">
        <v>161</v>
      </c>
      <c r="B144" s="287">
        <v>381</v>
      </c>
      <c r="C144" s="288">
        <v>79</v>
      </c>
      <c r="D144" s="288">
        <v>52</v>
      </c>
      <c r="E144" s="288">
        <v>143</v>
      </c>
      <c r="F144" s="288">
        <v>25</v>
      </c>
      <c r="G144" s="288">
        <v>4</v>
      </c>
      <c r="H144" s="288">
        <v>36</v>
      </c>
      <c r="I144" s="288">
        <v>5</v>
      </c>
      <c r="J144" s="288">
        <v>5</v>
      </c>
      <c r="K144" s="288">
        <v>3</v>
      </c>
      <c r="L144" s="288">
        <v>24</v>
      </c>
      <c r="M144" s="288">
        <v>5</v>
      </c>
      <c r="N144" s="289">
        <v>0</v>
      </c>
    </row>
    <row r="145" spans="1:14" x14ac:dyDescent="0.25">
      <c r="A145" s="286" t="s">
        <v>162</v>
      </c>
      <c r="B145" s="287">
        <v>36</v>
      </c>
      <c r="C145" s="288">
        <v>6</v>
      </c>
      <c r="D145" s="288">
        <v>4</v>
      </c>
      <c r="E145" s="288">
        <v>16</v>
      </c>
      <c r="F145" s="288">
        <v>1</v>
      </c>
      <c r="G145" s="288">
        <v>3</v>
      </c>
      <c r="H145" s="288">
        <v>5</v>
      </c>
      <c r="I145" s="288">
        <v>0</v>
      </c>
      <c r="J145" s="288">
        <v>0</v>
      </c>
      <c r="K145" s="288">
        <v>0</v>
      </c>
      <c r="L145" s="288">
        <v>1</v>
      </c>
      <c r="M145" s="288">
        <v>0</v>
      </c>
      <c r="N145" s="289">
        <v>0</v>
      </c>
    </row>
    <row r="146" spans="1:14" x14ac:dyDescent="0.25">
      <c r="A146" s="286" t="s">
        <v>163</v>
      </c>
      <c r="B146" s="287">
        <v>69</v>
      </c>
      <c r="C146" s="288">
        <v>12</v>
      </c>
      <c r="D146" s="288">
        <v>8</v>
      </c>
      <c r="E146" s="288">
        <v>24</v>
      </c>
      <c r="F146" s="288">
        <v>4</v>
      </c>
      <c r="G146" s="288">
        <v>2</v>
      </c>
      <c r="H146" s="288">
        <v>12</v>
      </c>
      <c r="I146" s="288">
        <v>0</v>
      </c>
      <c r="J146" s="288">
        <v>0</v>
      </c>
      <c r="K146" s="288">
        <v>0</v>
      </c>
      <c r="L146" s="288">
        <v>7</v>
      </c>
      <c r="M146" s="288">
        <v>0</v>
      </c>
      <c r="N146" s="289">
        <v>0</v>
      </c>
    </row>
    <row r="147" spans="1:14" x14ac:dyDescent="0.25">
      <c r="A147" s="285" t="s">
        <v>164</v>
      </c>
      <c r="B147" s="281">
        <v>450</v>
      </c>
      <c r="C147" s="282">
        <v>91</v>
      </c>
      <c r="D147" s="282">
        <v>63</v>
      </c>
      <c r="E147" s="282">
        <v>196</v>
      </c>
      <c r="F147" s="282">
        <v>12</v>
      </c>
      <c r="G147" s="282">
        <v>5</v>
      </c>
      <c r="H147" s="282">
        <v>42</v>
      </c>
      <c r="I147" s="282">
        <v>2</v>
      </c>
      <c r="J147" s="282">
        <v>3</v>
      </c>
      <c r="K147" s="282">
        <v>11</v>
      </c>
      <c r="L147" s="282">
        <v>22</v>
      </c>
      <c r="M147" s="282">
        <v>1</v>
      </c>
      <c r="N147" s="283">
        <v>2</v>
      </c>
    </row>
    <row r="148" spans="1:14" x14ac:dyDescent="0.25">
      <c r="A148" s="286" t="s">
        <v>165</v>
      </c>
      <c r="B148" s="287">
        <v>126</v>
      </c>
      <c r="C148" s="288">
        <v>24</v>
      </c>
      <c r="D148" s="288">
        <v>17</v>
      </c>
      <c r="E148" s="288">
        <v>52</v>
      </c>
      <c r="F148" s="288">
        <v>5</v>
      </c>
      <c r="G148" s="288">
        <v>3</v>
      </c>
      <c r="H148" s="288">
        <v>15</v>
      </c>
      <c r="I148" s="288">
        <v>2</v>
      </c>
      <c r="J148" s="288">
        <v>0</v>
      </c>
      <c r="K148" s="288">
        <v>2</v>
      </c>
      <c r="L148" s="288">
        <v>6</v>
      </c>
      <c r="M148" s="288">
        <v>0</v>
      </c>
      <c r="N148" s="289">
        <v>0</v>
      </c>
    </row>
    <row r="149" spans="1:14" x14ac:dyDescent="0.25">
      <c r="A149" s="286" t="s">
        <v>166</v>
      </c>
      <c r="B149" s="287">
        <v>81</v>
      </c>
      <c r="C149" s="288">
        <v>15</v>
      </c>
      <c r="D149" s="288">
        <v>13</v>
      </c>
      <c r="E149" s="288">
        <v>43</v>
      </c>
      <c r="F149" s="288">
        <v>2</v>
      </c>
      <c r="G149" s="288">
        <v>0</v>
      </c>
      <c r="H149" s="288">
        <v>6</v>
      </c>
      <c r="I149" s="288">
        <v>0</v>
      </c>
      <c r="J149" s="288">
        <v>2</v>
      </c>
      <c r="K149" s="288">
        <v>0</v>
      </c>
      <c r="L149" s="288">
        <v>0</v>
      </c>
      <c r="M149" s="288">
        <v>0</v>
      </c>
      <c r="N149" s="289">
        <v>0</v>
      </c>
    </row>
    <row r="150" spans="1:14" x14ac:dyDescent="0.25">
      <c r="A150" s="286" t="s">
        <v>164</v>
      </c>
      <c r="B150" s="287">
        <v>128</v>
      </c>
      <c r="C150" s="288">
        <v>25</v>
      </c>
      <c r="D150" s="288">
        <v>17</v>
      </c>
      <c r="E150" s="288">
        <v>55</v>
      </c>
      <c r="F150" s="288">
        <v>3</v>
      </c>
      <c r="G150" s="288">
        <v>1</v>
      </c>
      <c r="H150" s="288">
        <v>13</v>
      </c>
      <c r="I150" s="288">
        <v>0</v>
      </c>
      <c r="J150" s="288">
        <v>0</v>
      </c>
      <c r="K150" s="288">
        <v>1</v>
      </c>
      <c r="L150" s="288">
        <v>12</v>
      </c>
      <c r="M150" s="288">
        <v>0</v>
      </c>
      <c r="N150" s="289">
        <v>1</v>
      </c>
    </row>
    <row r="151" spans="1:14" x14ac:dyDescent="0.25">
      <c r="A151" s="286" t="s">
        <v>167</v>
      </c>
      <c r="B151" s="287">
        <v>41</v>
      </c>
      <c r="C151" s="288">
        <v>8</v>
      </c>
      <c r="D151" s="288">
        <v>5</v>
      </c>
      <c r="E151" s="288">
        <v>17</v>
      </c>
      <c r="F151" s="288">
        <v>0</v>
      </c>
      <c r="G151" s="288">
        <v>1</v>
      </c>
      <c r="H151" s="288">
        <v>5</v>
      </c>
      <c r="I151" s="288">
        <v>0</v>
      </c>
      <c r="J151" s="288">
        <v>1</v>
      </c>
      <c r="K151" s="288">
        <v>1</v>
      </c>
      <c r="L151" s="288">
        <v>2</v>
      </c>
      <c r="M151" s="288">
        <v>0</v>
      </c>
      <c r="N151" s="289">
        <v>1</v>
      </c>
    </row>
    <row r="152" spans="1:14" x14ac:dyDescent="0.25">
      <c r="A152" s="286" t="s">
        <v>168</v>
      </c>
      <c r="B152" s="287">
        <v>74</v>
      </c>
      <c r="C152" s="288">
        <v>19</v>
      </c>
      <c r="D152" s="288">
        <v>11</v>
      </c>
      <c r="E152" s="288">
        <v>29</v>
      </c>
      <c r="F152" s="288">
        <v>2</v>
      </c>
      <c r="G152" s="288">
        <v>0</v>
      </c>
      <c r="H152" s="288">
        <v>3</v>
      </c>
      <c r="I152" s="288">
        <v>0</v>
      </c>
      <c r="J152" s="288">
        <v>0</v>
      </c>
      <c r="K152" s="288">
        <v>7</v>
      </c>
      <c r="L152" s="288">
        <v>2</v>
      </c>
      <c r="M152" s="288">
        <v>1</v>
      </c>
      <c r="N152" s="289">
        <v>0</v>
      </c>
    </row>
    <row r="153" spans="1:14" x14ac:dyDescent="0.25">
      <c r="A153" s="285" t="s">
        <v>169</v>
      </c>
      <c r="B153" s="281">
        <v>612</v>
      </c>
      <c r="C153" s="282">
        <v>128</v>
      </c>
      <c r="D153" s="282">
        <v>87</v>
      </c>
      <c r="E153" s="282">
        <v>200</v>
      </c>
      <c r="F153" s="282">
        <v>38</v>
      </c>
      <c r="G153" s="282">
        <v>11</v>
      </c>
      <c r="H153" s="282">
        <v>83</v>
      </c>
      <c r="I153" s="282">
        <v>3</v>
      </c>
      <c r="J153" s="282">
        <v>3</v>
      </c>
      <c r="K153" s="282">
        <v>5</v>
      </c>
      <c r="L153" s="282">
        <v>51</v>
      </c>
      <c r="M153" s="282">
        <v>3</v>
      </c>
      <c r="N153" s="283">
        <v>0</v>
      </c>
    </row>
    <row r="154" spans="1:14" x14ac:dyDescent="0.25">
      <c r="A154" s="286" t="s">
        <v>169</v>
      </c>
      <c r="B154" s="287">
        <v>348</v>
      </c>
      <c r="C154" s="288">
        <v>65</v>
      </c>
      <c r="D154" s="288">
        <v>45</v>
      </c>
      <c r="E154" s="288">
        <v>110</v>
      </c>
      <c r="F154" s="288">
        <v>24</v>
      </c>
      <c r="G154" s="288">
        <v>9</v>
      </c>
      <c r="H154" s="288">
        <v>48</v>
      </c>
      <c r="I154" s="288">
        <v>3</v>
      </c>
      <c r="J154" s="288">
        <v>0</v>
      </c>
      <c r="K154" s="288">
        <v>0</v>
      </c>
      <c r="L154" s="288">
        <v>42</v>
      </c>
      <c r="M154" s="288">
        <v>2</v>
      </c>
      <c r="N154" s="289">
        <v>0</v>
      </c>
    </row>
    <row r="155" spans="1:14" x14ac:dyDescent="0.25">
      <c r="A155" s="286" t="s">
        <v>170</v>
      </c>
      <c r="B155" s="287">
        <v>138</v>
      </c>
      <c r="C155" s="288">
        <v>32</v>
      </c>
      <c r="D155" s="288">
        <v>21</v>
      </c>
      <c r="E155" s="288">
        <v>56</v>
      </c>
      <c r="F155" s="288">
        <v>8</v>
      </c>
      <c r="G155" s="288">
        <v>1</v>
      </c>
      <c r="H155" s="288">
        <v>16</v>
      </c>
      <c r="I155" s="288">
        <v>0</v>
      </c>
      <c r="J155" s="288">
        <v>1</v>
      </c>
      <c r="K155" s="288">
        <v>0</v>
      </c>
      <c r="L155" s="288">
        <v>2</v>
      </c>
      <c r="M155" s="288">
        <v>1</v>
      </c>
      <c r="N155" s="289">
        <v>0</v>
      </c>
    </row>
    <row r="156" spans="1:14" x14ac:dyDescent="0.25">
      <c r="A156" s="292" t="s">
        <v>171</v>
      </c>
      <c r="B156" s="287">
        <v>126</v>
      </c>
      <c r="C156" s="288">
        <v>31</v>
      </c>
      <c r="D156" s="288">
        <v>21</v>
      </c>
      <c r="E156" s="288">
        <v>34</v>
      </c>
      <c r="F156" s="288">
        <v>6</v>
      </c>
      <c r="G156" s="288">
        <v>1</v>
      </c>
      <c r="H156" s="288">
        <v>19</v>
      </c>
      <c r="I156" s="288">
        <v>0</v>
      </c>
      <c r="J156" s="288">
        <v>2</v>
      </c>
      <c r="K156" s="288">
        <v>5</v>
      </c>
      <c r="L156" s="288">
        <v>7</v>
      </c>
      <c r="M156" s="288">
        <v>0</v>
      </c>
      <c r="N156" s="289">
        <v>0</v>
      </c>
    </row>
    <row r="157" spans="1:14" x14ac:dyDescent="0.25">
      <c r="A157" s="293" t="s">
        <v>44</v>
      </c>
      <c r="B157" s="281">
        <v>4833</v>
      </c>
      <c r="C157" s="282">
        <v>931</v>
      </c>
      <c r="D157" s="282">
        <v>583</v>
      </c>
      <c r="E157" s="282">
        <v>1764</v>
      </c>
      <c r="F157" s="282">
        <v>186</v>
      </c>
      <c r="G157" s="282">
        <v>87</v>
      </c>
      <c r="H157" s="282">
        <v>772</v>
      </c>
      <c r="I157" s="282">
        <v>13</v>
      </c>
      <c r="J157" s="282">
        <v>42</v>
      </c>
      <c r="K157" s="282">
        <v>26</v>
      </c>
      <c r="L157" s="282">
        <v>331</v>
      </c>
      <c r="M157" s="282">
        <v>94</v>
      </c>
      <c r="N157" s="283">
        <v>4</v>
      </c>
    </row>
    <row r="158" spans="1:14" x14ac:dyDescent="0.25">
      <c r="A158" s="294" t="s">
        <v>290</v>
      </c>
      <c r="B158" s="281">
        <v>2711</v>
      </c>
      <c r="C158" s="282">
        <v>537</v>
      </c>
      <c r="D158" s="282">
        <v>344</v>
      </c>
      <c r="E158" s="282">
        <v>1002</v>
      </c>
      <c r="F158" s="282">
        <v>117</v>
      </c>
      <c r="G158" s="282">
        <v>54</v>
      </c>
      <c r="H158" s="282">
        <v>382</v>
      </c>
      <c r="I158" s="282">
        <v>8</v>
      </c>
      <c r="J158" s="282">
        <v>18</v>
      </c>
      <c r="K158" s="282">
        <v>18</v>
      </c>
      <c r="L158" s="282">
        <v>188</v>
      </c>
      <c r="M158" s="282">
        <v>41</v>
      </c>
      <c r="N158" s="283">
        <v>2</v>
      </c>
    </row>
    <row r="159" spans="1:14" x14ac:dyDescent="0.25">
      <c r="A159" s="286" t="s">
        <v>218</v>
      </c>
      <c r="B159" s="287">
        <v>1254</v>
      </c>
      <c r="C159" s="288">
        <v>240</v>
      </c>
      <c r="D159" s="288">
        <v>144</v>
      </c>
      <c r="E159" s="288">
        <v>460</v>
      </c>
      <c r="F159" s="288">
        <v>58</v>
      </c>
      <c r="G159" s="288">
        <v>25</v>
      </c>
      <c r="H159" s="288">
        <v>187</v>
      </c>
      <c r="I159" s="288">
        <v>5</v>
      </c>
      <c r="J159" s="288">
        <v>7</v>
      </c>
      <c r="K159" s="288">
        <v>5</v>
      </c>
      <c r="L159" s="288">
        <v>103</v>
      </c>
      <c r="M159" s="288">
        <v>20</v>
      </c>
      <c r="N159" s="289">
        <v>0</v>
      </c>
    </row>
    <row r="160" spans="1:14" x14ac:dyDescent="0.25">
      <c r="A160" s="286" t="s">
        <v>219</v>
      </c>
      <c r="B160" s="287">
        <v>225</v>
      </c>
      <c r="C160" s="288">
        <v>47</v>
      </c>
      <c r="D160" s="288">
        <v>34</v>
      </c>
      <c r="E160" s="288">
        <v>80</v>
      </c>
      <c r="F160" s="288">
        <v>14</v>
      </c>
      <c r="G160" s="288">
        <v>7</v>
      </c>
      <c r="H160" s="288">
        <v>21</v>
      </c>
      <c r="I160" s="288">
        <v>0</v>
      </c>
      <c r="J160" s="288">
        <v>3</v>
      </c>
      <c r="K160" s="288">
        <v>3</v>
      </c>
      <c r="L160" s="288">
        <v>16</v>
      </c>
      <c r="M160" s="288">
        <v>0</v>
      </c>
      <c r="N160" s="289">
        <v>0</v>
      </c>
    </row>
    <row r="161" spans="1:14" x14ac:dyDescent="0.25">
      <c r="A161" s="286" t="s">
        <v>38</v>
      </c>
      <c r="B161" s="287">
        <v>247</v>
      </c>
      <c r="C161" s="288">
        <v>51</v>
      </c>
      <c r="D161" s="288">
        <v>36</v>
      </c>
      <c r="E161" s="288">
        <v>96</v>
      </c>
      <c r="F161" s="288">
        <v>7</v>
      </c>
      <c r="G161" s="288">
        <v>2</v>
      </c>
      <c r="H161" s="288">
        <v>33</v>
      </c>
      <c r="I161" s="288">
        <v>1</v>
      </c>
      <c r="J161" s="288">
        <v>0</v>
      </c>
      <c r="K161" s="288">
        <v>0</v>
      </c>
      <c r="L161" s="288">
        <v>12</v>
      </c>
      <c r="M161" s="288">
        <v>9</v>
      </c>
      <c r="N161" s="289">
        <v>0</v>
      </c>
    </row>
    <row r="162" spans="1:14" x14ac:dyDescent="0.25">
      <c r="A162" s="286" t="s">
        <v>103</v>
      </c>
      <c r="B162" s="287">
        <v>308</v>
      </c>
      <c r="C162" s="288">
        <v>58</v>
      </c>
      <c r="D162" s="288">
        <v>40</v>
      </c>
      <c r="E162" s="288">
        <v>110</v>
      </c>
      <c r="F162" s="288">
        <v>6</v>
      </c>
      <c r="G162" s="288">
        <v>9</v>
      </c>
      <c r="H162" s="288">
        <v>56</v>
      </c>
      <c r="I162" s="288">
        <v>1</v>
      </c>
      <c r="J162" s="288">
        <v>5</v>
      </c>
      <c r="K162" s="288">
        <v>1</v>
      </c>
      <c r="L162" s="288">
        <v>22</v>
      </c>
      <c r="M162" s="288">
        <v>0</v>
      </c>
      <c r="N162" s="289">
        <v>0</v>
      </c>
    </row>
    <row r="163" spans="1:14" x14ac:dyDescent="0.25">
      <c r="A163" s="286" t="s">
        <v>220</v>
      </c>
      <c r="B163" s="287">
        <v>478</v>
      </c>
      <c r="C163" s="288">
        <v>96</v>
      </c>
      <c r="D163" s="288">
        <v>61</v>
      </c>
      <c r="E163" s="288">
        <v>190</v>
      </c>
      <c r="F163" s="288">
        <v>30</v>
      </c>
      <c r="G163" s="288">
        <v>7</v>
      </c>
      <c r="H163" s="288">
        <v>58</v>
      </c>
      <c r="I163" s="288">
        <v>1</v>
      </c>
      <c r="J163" s="288">
        <v>2</v>
      </c>
      <c r="K163" s="288">
        <v>8</v>
      </c>
      <c r="L163" s="288">
        <v>22</v>
      </c>
      <c r="M163" s="288">
        <v>3</v>
      </c>
      <c r="N163" s="289">
        <v>0</v>
      </c>
    </row>
    <row r="164" spans="1:14" x14ac:dyDescent="0.25">
      <c r="A164" s="286" t="s">
        <v>221</v>
      </c>
      <c r="B164" s="287">
        <v>199</v>
      </c>
      <c r="C164" s="288">
        <v>45</v>
      </c>
      <c r="D164" s="288">
        <v>29</v>
      </c>
      <c r="E164" s="288">
        <v>66</v>
      </c>
      <c r="F164" s="288">
        <v>2</v>
      </c>
      <c r="G164" s="288">
        <v>4</v>
      </c>
      <c r="H164" s="288">
        <v>27</v>
      </c>
      <c r="I164" s="288">
        <v>0</v>
      </c>
      <c r="J164" s="288">
        <v>1</v>
      </c>
      <c r="K164" s="288">
        <v>1</v>
      </c>
      <c r="L164" s="288">
        <v>13</v>
      </c>
      <c r="M164" s="288">
        <v>9</v>
      </c>
      <c r="N164" s="289">
        <v>2</v>
      </c>
    </row>
    <row r="165" spans="1:14" x14ac:dyDescent="0.25">
      <c r="A165" s="294" t="s">
        <v>46</v>
      </c>
      <c r="B165" s="281">
        <v>2122</v>
      </c>
      <c r="C165" s="282">
        <v>394</v>
      </c>
      <c r="D165" s="282">
        <v>239</v>
      </c>
      <c r="E165" s="282">
        <v>762</v>
      </c>
      <c r="F165" s="282">
        <v>69</v>
      </c>
      <c r="G165" s="282">
        <v>33</v>
      </c>
      <c r="H165" s="282">
        <v>390</v>
      </c>
      <c r="I165" s="282">
        <v>5</v>
      </c>
      <c r="J165" s="282">
        <v>24</v>
      </c>
      <c r="K165" s="282">
        <v>8</v>
      </c>
      <c r="L165" s="282">
        <v>143</v>
      </c>
      <c r="M165" s="282">
        <v>53</v>
      </c>
      <c r="N165" s="283">
        <v>2</v>
      </c>
    </row>
    <row r="166" spans="1:14" x14ac:dyDescent="0.25">
      <c r="A166" s="286" t="s">
        <v>222</v>
      </c>
      <c r="B166" s="287">
        <v>369</v>
      </c>
      <c r="C166" s="288">
        <v>68</v>
      </c>
      <c r="D166" s="288">
        <v>44</v>
      </c>
      <c r="E166" s="288">
        <v>149</v>
      </c>
      <c r="F166" s="288">
        <v>12</v>
      </c>
      <c r="G166" s="288">
        <v>10</v>
      </c>
      <c r="H166" s="288">
        <v>59</v>
      </c>
      <c r="I166" s="288">
        <v>0</v>
      </c>
      <c r="J166" s="288">
        <v>1</v>
      </c>
      <c r="K166" s="288">
        <v>2</v>
      </c>
      <c r="L166" s="288">
        <v>17</v>
      </c>
      <c r="M166" s="288">
        <v>7</v>
      </c>
      <c r="N166" s="289">
        <v>0</v>
      </c>
    </row>
    <row r="167" spans="1:14" x14ac:dyDescent="0.25">
      <c r="A167" s="286" t="s">
        <v>223</v>
      </c>
      <c r="B167" s="287">
        <v>258</v>
      </c>
      <c r="C167" s="288">
        <v>54</v>
      </c>
      <c r="D167" s="288">
        <v>27</v>
      </c>
      <c r="E167" s="288">
        <v>90</v>
      </c>
      <c r="F167" s="288">
        <v>6</v>
      </c>
      <c r="G167" s="288">
        <v>8</v>
      </c>
      <c r="H167" s="288">
        <v>39</v>
      </c>
      <c r="I167" s="288">
        <v>0</v>
      </c>
      <c r="J167" s="288">
        <v>0</v>
      </c>
      <c r="K167" s="288">
        <v>0</v>
      </c>
      <c r="L167" s="288">
        <v>15</v>
      </c>
      <c r="M167" s="288">
        <v>19</v>
      </c>
      <c r="N167" s="289">
        <v>0</v>
      </c>
    </row>
    <row r="168" spans="1:14" x14ac:dyDescent="0.25">
      <c r="A168" s="286" t="s">
        <v>193</v>
      </c>
      <c r="B168" s="287">
        <v>199</v>
      </c>
      <c r="C168" s="288">
        <v>38</v>
      </c>
      <c r="D168" s="288">
        <v>23</v>
      </c>
      <c r="E168" s="288">
        <v>72</v>
      </c>
      <c r="F168" s="288">
        <v>0</v>
      </c>
      <c r="G168" s="288">
        <v>2</v>
      </c>
      <c r="H168" s="288">
        <v>43</v>
      </c>
      <c r="I168" s="288">
        <v>1</v>
      </c>
      <c r="J168" s="288">
        <v>3</v>
      </c>
      <c r="K168" s="288">
        <v>0</v>
      </c>
      <c r="L168" s="288">
        <v>16</v>
      </c>
      <c r="M168" s="288">
        <v>1</v>
      </c>
      <c r="N168" s="289">
        <v>0</v>
      </c>
    </row>
    <row r="169" spans="1:14" x14ac:dyDescent="0.25">
      <c r="A169" s="286" t="s">
        <v>224</v>
      </c>
      <c r="B169" s="287">
        <v>142</v>
      </c>
      <c r="C169" s="288">
        <v>27</v>
      </c>
      <c r="D169" s="288">
        <v>16</v>
      </c>
      <c r="E169" s="288">
        <v>59</v>
      </c>
      <c r="F169" s="288">
        <v>0</v>
      </c>
      <c r="G169" s="288">
        <v>3</v>
      </c>
      <c r="H169" s="288">
        <v>23</v>
      </c>
      <c r="I169" s="288">
        <v>0</v>
      </c>
      <c r="J169" s="288">
        <v>1</v>
      </c>
      <c r="K169" s="288">
        <v>0</v>
      </c>
      <c r="L169" s="288">
        <v>13</v>
      </c>
      <c r="M169" s="288">
        <v>0</v>
      </c>
      <c r="N169" s="289">
        <v>0</v>
      </c>
    </row>
    <row r="170" spans="1:14" x14ac:dyDescent="0.25">
      <c r="A170" s="286" t="s">
        <v>195</v>
      </c>
      <c r="B170" s="287">
        <v>238</v>
      </c>
      <c r="C170" s="288">
        <v>42</v>
      </c>
      <c r="D170" s="288">
        <v>25</v>
      </c>
      <c r="E170" s="288">
        <v>78</v>
      </c>
      <c r="F170" s="288">
        <v>14</v>
      </c>
      <c r="G170" s="288">
        <v>1</v>
      </c>
      <c r="H170" s="288">
        <v>42</v>
      </c>
      <c r="I170" s="288">
        <v>1</v>
      </c>
      <c r="J170" s="288">
        <v>3</v>
      </c>
      <c r="K170" s="288">
        <v>3</v>
      </c>
      <c r="L170" s="288">
        <v>27</v>
      </c>
      <c r="M170" s="288">
        <v>2</v>
      </c>
      <c r="N170" s="289">
        <v>0</v>
      </c>
    </row>
    <row r="171" spans="1:14" x14ac:dyDescent="0.25">
      <c r="A171" s="286" t="s">
        <v>197</v>
      </c>
      <c r="B171" s="287">
        <v>158</v>
      </c>
      <c r="C171" s="288">
        <v>28</v>
      </c>
      <c r="D171" s="288">
        <v>14</v>
      </c>
      <c r="E171" s="288">
        <v>62</v>
      </c>
      <c r="F171" s="288">
        <v>6</v>
      </c>
      <c r="G171" s="288">
        <v>3</v>
      </c>
      <c r="H171" s="288">
        <v>29</v>
      </c>
      <c r="I171" s="288">
        <v>1</v>
      </c>
      <c r="J171" s="288">
        <v>1</v>
      </c>
      <c r="K171" s="288">
        <v>0</v>
      </c>
      <c r="L171" s="288">
        <v>12</v>
      </c>
      <c r="M171" s="288">
        <v>0</v>
      </c>
      <c r="N171" s="289">
        <v>2</v>
      </c>
    </row>
    <row r="172" spans="1:14" x14ac:dyDescent="0.25">
      <c r="A172" s="286" t="s">
        <v>198</v>
      </c>
      <c r="B172" s="287">
        <v>163</v>
      </c>
      <c r="C172" s="288">
        <v>29</v>
      </c>
      <c r="D172" s="288">
        <v>17</v>
      </c>
      <c r="E172" s="288">
        <v>52</v>
      </c>
      <c r="F172" s="288">
        <v>7</v>
      </c>
      <c r="G172" s="288">
        <v>2</v>
      </c>
      <c r="H172" s="288">
        <v>40</v>
      </c>
      <c r="I172" s="288">
        <v>0</v>
      </c>
      <c r="J172" s="288">
        <v>5</v>
      </c>
      <c r="K172" s="288">
        <v>0</v>
      </c>
      <c r="L172" s="288">
        <v>10</v>
      </c>
      <c r="M172" s="288">
        <v>1</v>
      </c>
      <c r="N172" s="289">
        <v>0</v>
      </c>
    </row>
    <row r="173" spans="1:14" x14ac:dyDescent="0.25">
      <c r="A173" s="286" t="s">
        <v>199</v>
      </c>
      <c r="B173" s="287">
        <v>310</v>
      </c>
      <c r="C173" s="288">
        <v>58</v>
      </c>
      <c r="D173" s="288">
        <v>39</v>
      </c>
      <c r="E173" s="288">
        <v>102</v>
      </c>
      <c r="F173" s="288">
        <v>15</v>
      </c>
      <c r="G173" s="288">
        <v>3</v>
      </c>
      <c r="H173" s="288">
        <v>54</v>
      </c>
      <c r="I173" s="288">
        <v>2</v>
      </c>
      <c r="J173" s="288">
        <v>8</v>
      </c>
      <c r="K173" s="288">
        <v>1</v>
      </c>
      <c r="L173" s="288">
        <v>20</v>
      </c>
      <c r="M173" s="288">
        <v>8</v>
      </c>
      <c r="N173" s="289">
        <v>0</v>
      </c>
    </row>
    <row r="174" spans="1:14" x14ac:dyDescent="0.25">
      <c r="A174" s="286" t="s">
        <v>196</v>
      </c>
      <c r="B174" s="287">
        <v>285</v>
      </c>
      <c r="C174" s="288">
        <v>50</v>
      </c>
      <c r="D174" s="288">
        <v>34</v>
      </c>
      <c r="E174" s="288">
        <v>98</v>
      </c>
      <c r="F174" s="288">
        <v>9</v>
      </c>
      <c r="G174" s="288">
        <v>1</v>
      </c>
      <c r="H174" s="288">
        <v>61</v>
      </c>
      <c r="I174" s="288">
        <v>0</v>
      </c>
      <c r="J174" s="288">
        <v>2</v>
      </c>
      <c r="K174" s="288">
        <v>2</v>
      </c>
      <c r="L174" s="288">
        <v>13</v>
      </c>
      <c r="M174" s="288">
        <v>15</v>
      </c>
      <c r="N174" s="289">
        <v>0</v>
      </c>
    </row>
    <row r="175" spans="1:14" x14ac:dyDescent="0.25">
      <c r="A175" s="284" t="s">
        <v>47</v>
      </c>
      <c r="B175" s="281">
        <v>1148</v>
      </c>
      <c r="C175" s="282">
        <v>264</v>
      </c>
      <c r="D175" s="282">
        <v>142</v>
      </c>
      <c r="E175" s="282">
        <v>428</v>
      </c>
      <c r="F175" s="282">
        <v>38</v>
      </c>
      <c r="G175" s="282">
        <v>18</v>
      </c>
      <c r="H175" s="282">
        <v>132</v>
      </c>
      <c r="I175" s="282">
        <v>6</v>
      </c>
      <c r="J175" s="282">
        <v>5</v>
      </c>
      <c r="K175" s="282">
        <v>8</v>
      </c>
      <c r="L175" s="282">
        <v>75</v>
      </c>
      <c r="M175" s="282">
        <v>32</v>
      </c>
      <c r="N175" s="283">
        <v>0</v>
      </c>
    </row>
    <row r="176" spans="1:14" x14ac:dyDescent="0.25">
      <c r="A176" s="285" t="s">
        <v>48</v>
      </c>
      <c r="B176" s="281">
        <v>718</v>
      </c>
      <c r="C176" s="282">
        <v>163</v>
      </c>
      <c r="D176" s="282">
        <v>92</v>
      </c>
      <c r="E176" s="282">
        <v>250</v>
      </c>
      <c r="F176" s="282">
        <v>27</v>
      </c>
      <c r="G176" s="282">
        <v>14</v>
      </c>
      <c r="H176" s="282">
        <v>101</v>
      </c>
      <c r="I176" s="282">
        <v>5</v>
      </c>
      <c r="J176" s="282">
        <v>5</v>
      </c>
      <c r="K176" s="282">
        <v>1</v>
      </c>
      <c r="L176" s="282">
        <v>44</v>
      </c>
      <c r="M176" s="282">
        <v>16</v>
      </c>
      <c r="N176" s="283">
        <v>0</v>
      </c>
    </row>
    <row r="177" spans="1:14" x14ac:dyDescent="0.25">
      <c r="A177" s="286" t="s">
        <v>35</v>
      </c>
      <c r="B177" s="287">
        <v>301</v>
      </c>
      <c r="C177" s="288">
        <v>65</v>
      </c>
      <c r="D177" s="288">
        <v>32</v>
      </c>
      <c r="E177" s="288">
        <v>106</v>
      </c>
      <c r="F177" s="288">
        <v>16</v>
      </c>
      <c r="G177" s="288">
        <v>2</v>
      </c>
      <c r="H177" s="288">
        <v>54</v>
      </c>
      <c r="I177" s="288">
        <v>2</v>
      </c>
      <c r="J177" s="288">
        <v>2</v>
      </c>
      <c r="K177" s="288">
        <v>0</v>
      </c>
      <c r="L177" s="288">
        <v>17</v>
      </c>
      <c r="M177" s="288">
        <v>5</v>
      </c>
      <c r="N177" s="289">
        <v>0</v>
      </c>
    </row>
    <row r="178" spans="1:14" x14ac:dyDescent="0.25">
      <c r="A178" s="286" t="s">
        <v>190</v>
      </c>
      <c r="B178" s="287">
        <v>171</v>
      </c>
      <c r="C178" s="288">
        <v>40</v>
      </c>
      <c r="D178" s="288">
        <v>24</v>
      </c>
      <c r="E178" s="288">
        <v>66</v>
      </c>
      <c r="F178" s="288">
        <v>4</v>
      </c>
      <c r="G178" s="288">
        <v>2</v>
      </c>
      <c r="H178" s="288">
        <v>17</v>
      </c>
      <c r="I178" s="288">
        <v>0</v>
      </c>
      <c r="J178" s="288">
        <v>2</v>
      </c>
      <c r="K178" s="288">
        <v>0</v>
      </c>
      <c r="L178" s="288">
        <v>9</v>
      </c>
      <c r="M178" s="288">
        <v>7</v>
      </c>
      <c r="N178" s="289">
        <v>0</v>
      </c>
    </row>
    <row r="179" spans="1:14" x14ac:dyDescent="0.25">
      <c r="A179" s="286" t="s">
        <v>191</v>
      </c>
      <c r="B179" s="287">
        <v>218</v>
      </c>
      <c r="C179" s="288">
        <v>50</v>
      </c>
      <c r="D179" s="288">
        <v>29</v>
      </c>
      <c r="E179" s="288">
        <v>73</v>
      </c>
      <c r="F179" s="288">
        <v>3</v>
      </c>
      <c r="G179" s="288">
        <v>9</v>
      </c>
      <c r="H179" s="288">
        <v>30</v>
      </c>
      <c r="I179" s="288">
        <v>3</v>
      </c>
      <c r="J179" s="288">
        <v>1</v>
      </c>
      <c r="K179" s="288">
        <v>1</v>
      </c>
      <c r="L179" s="288">
        <v>16</v>
      </c>
      <c r="M179" s="288">
        <v>3</v>
      </c>
      <c r="N179" s="289">
        <v>0</v>
      </c>
    </row>
    <row r="180" spans="1:14" x14ac:dyDescent="0.25">
      <c r="A180" s="286" t="s">
        <v>192</v>
      </c>
      <c r="B180" s="287">
        <v>28</v>
      </c>
      <c r="C180" s="288">
        <v>8</v>
      </c>
      <c r="D180" s="288">
        <v>7</v>
      </c>
      <c r="E180" s="288">
        <v>5</v>
      </c>
      <c r="F180" s="288">
        <v>4</v>
      </c>
      <c r="G180" s="288">
        <v>1</v>
      </c>
      <c r="H180" s="288">
        <v>0</v>
      </c>
      <c r="I180" s="288">
        <v>0</v>
      </c>
      <c r="J180" s="288">
        <v>0</v>
      </c>
      <c r="K180" s="288">
        <v>0</v>
      </c>
      <c r="L180" s="288">
        <v>2</v>
      </c>
      <c r="M180" s="288">
        <v>1</v>
      </c>
      <c r="N180" s="289">
        <v>0</v>
      </c>
    </row>
    <row r="181" spans="1:14" x14ac:dyDescent="0.25">
      <c r="A181" s="285" t="s">
        <v>49</v>
      </c>
      <c r="B181" s="281">
        <v>430</v>
      </c>
      <c r="C181" s="282">
        <v>101</v>
      </c>
      <c r="D181" s="282">
        <v>50</v>
      </c>
      <c r="E181" s="282">
        <v>178</v>
      </c>
      <c r="F181" s="282">
        <v>11</v>
      </c>
      <c r="G181" s="282">
        <v>4</v>
      </c>
      <c r="H181" s="282">
        <v>31</v>
      </c>
      <c r="I181" s="282">
        <v>1</v>
      </c>
      <c r="J181" s="282">
        <v>0</v>
      </c>
      <c r="K181" s="282">
        <v>7</v>
      </c>
      <c r="L181" s="282">
        <v>31</v>
      </c>
      <c r="M181" s="282">
        <v>16</v>
      </c>
      <c r="N181" s="283">
        <v>0</v>
      </c>
    </row>
    <row r="182" spans="1:14" x14ac:dyDescent="0.25">
      <c r="A182" s="286" t="s">
        <v>193</v>
      </c>
      <c r="B182" s="287">
        <v>102</v>
      </c>
      <c r="C182" s="288">
        <v>22</v>
      </c>
      <c r="D182" s="288">
        <v>8</v>
      </c>
      <c r="E182" s="288">
        <v>48</v>
      </c>
      <c r="F182" s="288">
        <v>1</v>
      </c>
      <c r="G182" s="288">
        <v>0</v>
      </c>
      <c r="H182" s="288">
        <v>15</v>
      </c>
      <c r="I182" s="288">
        <v>0</v>
      </c>
      <c r="J182" s="288">
        <v>0</v>
      </c>
      <c r="K182" s="288">
        <v>0</v>
      </c>
      <c r="L182" s="288">
        <v>7</v>
      </c>
      <c r="M182" s="288">
        <v>1</v>
      </c>
      <c r="N182" s="289">
        <v>0</v>
      </c>
    </row>
    <row r="183" spans="1:14" x14ac:dyDescent="0.25">
      <c r="A183" s="286" t="s">
        <v>23</v>
      </c>
      <c r="B183" s="287">
        <v>50</v>
      </c>
      <c r="C183" s="288">
        <v>12</v>
      </c>
      <c r="D183" s="288">
        <v>8</v>
      </c>
      <c r="E183" s="288">
        <v>23</v>
      </c>
      <c r="F183" s="288">
        <v>0</v>
      </c>
      <c r="G183" s="288">
        <v>1</v>
      </c>
      <c r="H183" s="288">
        <v>3</v>
      </c>
      <c r="I183" s="288">
        <v>0</v>
      </c>
      <c r="J183" s="288">
        <v>0</v>
      </c>
      <c r="K183" s="288">
        <v>0</v>
      </c>
      <c r="L183" s="288">
        <v>3</v>
      </c>
      <c r="M183" s="288">
        <v>0</v>
      </c>
      <c r="N183" s="289">
        <v>0</v>
      </c>
    </row>
    <row r="184" spans="1:14" x14ac:dyDescent="0.25">
      <c r="A184" s="286" t="s">
        <v>194</v>
      </c>
      <c r="B184" s="287">
        <v>112</v>
      </c>
      <c r="C184" s="288">
        <v>23</v>
      </c>
      <c r="D184" s="288">
        <v>12</v>
      </c>
      <c r="E184" s="288">
        <v>37</v>
      </c>
      <c r="F184" s="288">
        <v>2</v>
      </c>
      <c r="G184" s="288">
        <v>1</v>
      </c>
      <c r="H184" s="288">
        <v>7</v>
      </c>
      <c r="I184" s="288">
        <v>0</v>
      </c>
      <c r="J184" s="288">
        <v>0</v>
      </c>
      <c r="K184" s="288">
        <v>3</v>
      </c>
      <c r="L184" s="288">
        <v>14</v>
      </c>
      <c r="M184" s="288">
        <v>13</v>
      </c>
      <c r="N184" s="289">
        <v>0</v>
      </c>
    </row>
    <row r="185" spans="1:14" x14ac:dyDescent="0.25">
      <c r="A185" s="286" t="s">
        <v>195</v>
      </c>
      <c r="B185" s="287">
        <v>43</v>
      </c>
      <c r="C185" s="288">
        <v>12</v>
      </c>
      <c r="D185" s="288">
        <v>6</v>
      </c>
      <c r="E185" s="288">
        <v>20</v>
      </c>
      <c r="F185" s="288">
        <v>1</v>
      </c>
      <c r="G185" s="288">
        <v>1</v>
      </c>
      <c r="H185" s="288">
        <v>1</v>
      </c>
      <c r="I185" s="288">
        <v>1</v>
      </c>
      <c r="J185" s="288">
        <v>0</v>
      </c>
      <c r="K185" s="288">
        <v>0</v>
      </c>
      <c r="L185" s="288">
        <v>1</v>
      </c>
      <c r="M185" s="288">
        <v>0</v>
      </c>
      <c r="N185" s="289">
        <v>0</v>
      </c>
    </row>
    <row r="186" spans="1:14" x14ac:dyDescent="0.25">
      <c r="A186" s="286" t="s">
        <v>196</v>
      </c>
      <c r="B186" s="287">
        <v>19</v>
      </c>
      <c r="C186" s="288">
        <v>5</v>
      </c>
      <c r="D186" s="288">
        <v>3</v>
      </c>
      <c r="E186" s="288">
        <v>11</v>
      </c>
      <c r="F186" s="288">
        <v>0</v>
      </c>
      <c r="G186" s="288">
        <v>0</v>
      </c>
      <c r="H186" s="288">
        <v>0</v>
      </c>
      <c r="I186" s="288">
        <v>0</v>
      </c>
      <c r="J186" s="288">
        <v>0</v>
      </c>
      <c r="K186" s="288">
        <v>0</v>
      </c>
      <c r="L186" s="288">
        <v>0</v>
      </c>
      <c r="M186" s="288">
        <v>0</v>
      </c>
      <c r="N186" s="289">
        <v>0</v>
      </c>
    </row>
    <row r="187" spans="1:14" x14ac:dyDescent="0.25">
      <c r="A187" s="286" t="s">
        <v>197</v>
      </c>
      <c r="B187" s="287">
        <v>9</v>
      </c>
      <c r="C187" s="288">
        <v>4</v>
      </c>
      <c r="D187" s="288">
        <v>1</v>
      </c>
      <c r="E187" s="288">
        <v>2</v>
      </c>
      <c r="F187" s="288">
        <v>2</v>
      </c>
      <c r="G187" s="288">
        <v>0</v>
      </c>
      <c r="H187" s="288">
        <v>0</v>
      </c>
      <c r="I187" s="288">
        <v>0</v>
      </c>
      <c r="J187" s="288">
        <v>0</v>
      </c>
      <c r="K187" s="288">
        <v>0</v>
      </c>
      <c r="L187" s="288">
        <v>0</v>
      </c>
      <c r="M187" s="288">
        <v>0</v>
      </c>
      <c r="N187" s="289">
        <v>0</v>
      </c>
    </row>
    <row r="188" spans="1:14" x14ac:dyDescent="0.25">
      <c r="A188" s="286" t="s">
        <v>198</v>
      </c>
      <c r="B188" s="287">
        <v>21</v>
      </c>
      <c r="C188" s="288">
        <v>4</v>
      </c>
      <c r="D188" s="288">
        <v>2</v>
      </c>
      <c r="E188" s="288">
        <v>13</v>
      </c>
      <c r="F188" s="288">
        <v>0</v>
      </c>
      <c r="G188" s="288">
        <v>0</v>
      </c>
      <c r="H188" s="288">
        <v>2</v>
      </c>
      <c r="I188" s="288">
        <v>0</v>
      </c>
      <c r="J188" s="288">
        <v>0</v>
      </c>
      <c r="K188" s="288">
        <v>0</v>
      </c>
      <c r="L188" s="288">
        <v>0</v>
      </c>
      <c r="M188" s="288">
        <v>0</v>
      </c>
      <c r="N188" s="289">
        <v>0</v>
      </c>
    </row>
    <row r="189" spans="1:14" ht="15.75" thickBot="1" x14ac:dyDescent="0.3">
      <c r="A189" s="295" t="s">
        <v>199</v>
      </c>
      <c r="B189" s="296">
        <v>74</v>
      </c>
      <c r="C189" s="297">
        <v>19</v>
      </c>
      <c r="D189" s="297">
        <v>10</v>
      </c>
      <c r="E189" s="297">
        <v>24</v>
      </c>
      <c r="F189" s="297">
        <v>5</v>
      </c>
      <c r="G189" s="297">
        <v>1</v>
      </c>
      <c r="H189" s="297">
        <v>3</v>
      </c>
      <c r="I189" s="297">
        <v>0</v>
      </c>
      <c r="J189" s="297">
        <v>0</v>
      </c>
      <c r="K189" s="297">
        <v>4</v>
      </c>
      <c r="L189" s="297">
        <v>6</v>
      </c>
      <c r="M189" s="297">
        <v>2</v>
      </c>
      <c r="N189" s="298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DD3E-484B-4F44-B6AE-28B5BA4B4801}">
  <sheetPr>
    <tabColor rgb="FF92D050"/>
  </sheetPr>
  <dimension ref="A1:J39"/>
  <sheetViews>
    <sheetView zoomScaleNormal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A2" sqref="A2"/>
    </sheetView>
  </sheetViews>
  <sheetFormatPr defaultColWidth="9.140625" defaultRowHeight="11.25" x14ac:dyDescent="0.2"/>
  <cols>
    <col min="1" max="1" width="18.140625" style="13" customWidth="1"/>
    <col min="2" max="10" width="11.140625" style="13" customWidth="1"/>
    <col min="11" max="16384" width="9.140625" style="13"/>
  </cols>
  <sheetData>
    <row r="1" spans="1:10" ht="15.75" x14ac:dyDescent="0.25">
      <c r="A1" s="11" t="s">
        <v>13</v>
      </c>
      <c r="B1" s="12"/>
      <c r="C1" s="12"/>
      <c r="D1" s="12"/>
      <c r="E1" s="12"/>
      <c r="F1" s="12"/>
      <c r="G1" s="12"/>
      <c r="H1" s="12"/>
      <c r="I1" s="12"/>
      <c r="J1"/>
    </row>
    <row r="2" spans="1:10" ht="12.75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7.25" customHeight="1" x14ac:dyDescent="0.2">
      <c r="A3" s="299" t="s">
        <v>14</v>
      </c>
      <c r="B3" s="301" t="s">
        <v>15</v>
      </c>
      <c r="C3" s="302"/>
      <c r="D3" s="303"/>
      <c r="E3" s="301" t="s">
        <v>16</v>
      </c>
      <c r="F3" s="302"/>
      <c r="G3" s="303"/>
      <c r="H3" s="301" t="s">
        <v>17</v>
      </c>
      <c r="I3" s="302"/>
      <c r="J3" s="303"/>
    </row>
    <row r="4" spans="1:10" s="20" customFormat="1" ht="17.25" customHeight="1" thickBot="1" x14ac:dyDescent="0.25">
      <c r="A4" s="300"/>
      <c r="B4" s="14" t="s">
        <v>18</v>
      </c>
      <c r="C4" s="15" t="s">
        <v>19</v>
      </c>
      <c r="D4" s="16" t="s">
        <v>20</v>
      </c>
      <c r="E4" s="14" t="s">
        <v>18</v>
      </c>
      <c r="F4" s="17" t="s">
        <v>19</v>
      </c>
      <c r="G4" s="18" t="s">
        <v>20</v>
      </c>
      <c r="H4" s="19" t="s">
        <v>18</v>
      </c>
      <c r="I4" s="15" t="s">
        <v>19</v>
      </c>
      <c r="J4" s="16" t="s">
        <v>20</v>
      </c>
    </row>
    <row r="5" spans="1:10" s="20" customFormat="1" ht="14.25" customHeight="1" x14ac:dyDescent="0.2">
      <c r="A5" s="21" t="s">
        <v>21</v>
      </c>
      <c r="B5" s="22">
        <v>100179</v>
      </c>
      <c r="C5" s="23">
        <v>48749</v>
      </c>
      <c r="D5" s="23">
        <v>51430</v>
      </c>
      <c r="E5" s="22">
        <v>100651</v>
      </c>
      <c r="F5" s="23">
        <v>50255</v>
      </c>
      <c r="G5" s="24">
        <v>50396</v>
      </c>
      <c r="H5" s="22">
        <v>103252</v>
      </c>
      <c r="I5" s="23">
        <v>51979</v>
      </c>
      <c r="J5" s="24">
        <v>51273</v>
      </c>
    </row>
    <row r="6" spans="1:10" s="20" customFormat="1" ht="14.25" customHeight="1" x14ac:dyDescent="0.2">
      <c r="A6" s="25" t="s">
        <v>22</v>
      </c>
      <c r="B6" s="26">
        <v>74320</v>
      </c>
      <c r="C6" s="27">
        <v>35959</v>
      </c>
      <c r="D6" s="27">
        <v>38361</v>
      </c>
      <c r="E6" s="26">
        <v>74611</v>
      </c>
      <c r="F6" s="27">
        <v>37135</v>
      </c>
      <c r="G6" s="28">
        <v>37476</v>
      </c>
      <c r="H6" s="26">
        <v>75416</v>
      </c>
      <c r="I6" s="27">
        <v>37833</v>
      </c>
      <c r="J6" s="28">
        <v>37583</v>
      </c>
    </row>
    <row r="7" spans="1:10" ht="14.25" customHeight="1" x14ac:dyDescent="0.2">
      <c r="A7" s="29" t="s">
        <v>23</v>
      </c>
      <c r="B7" s="30">
        <v>17274</v>
      </c>
      <c r="C7" s="31">
        <v>8352</v>
      </c>
      <c r="D7" s="31">
        <v>8922</v>
      </c>
      <c r="E7" s="30">
        <v>18064</v>
      </c>
      <c r="F7" s="31">
        <v>8992</v>
      </c>
      <c r="G7" s="32">
        <v>9072</v>
      </c>
      <c r="H7" s="30">
        <v>18957</v>
      </c>
      <c r="I7" s="33">
        <v>9526</v>
      </c>
      <c r="J7" s="32">
        <v>9431</v>
      </c>
    </row>
    <row r="8" spans="1:10" ht="14.25" customHeight="1" x14ac:dyDescent="0.2">
      <c r="A8" s="29" t="s">
        <v>24</v>
      </c>
      <c r="B8" s="30">
        <v>16868</v>
      </c>
      <c r="C8" s="31">
        <v>8111</v>
      </c>
      <c r="D8" s="31">
        <v>8757</v>
      </c>
      <c r="E8" s="30">
        <v>17120</v>
      </c>
      <c r="F8" s="31">
        <v>8498</v>
      </c>
      <c r="G8" s="32">
        <v>8622</v>
      </c>
      <c r="H8" s="30">
        <v>17088</v>
      </c>
      <c r="I8" s="33">
        <v>8574</v>
      </c>
      <c r="J8" s="32">
        <v>8514</v>
      </c>
    </row>
    <row r="9" spans="1:10" ht="14.25" customHeight="1" x14ac:dyDescent="0.2">
      <c r="A9" s="29" t="s">
        <v>25</v>
      </c>
      <c r="B9" s="30">
        <v>13199</v>
      </c>
      <c r="C9" s="31">
        <v>6418</v>
      </c>
      <c r="D9" s="31">
        <v>6781</v>
      </c>
      <c r="E9" s="30">
        <v>12999</v>
      </c>
      <c r="F9" s="31">
        <v>6490</v>
      </c>
      <c r="G9" s="32">
        <v>6509</v>
      </c>
      <c r="H9" s="30">
        <v>12949</v>
      </c>
      <c r="I9" s="33">
        <v>6500</v>
      </c>
      <c r="J9" s="32">
        <v>6449</v>
      </c>
    </row>
    <row r="10" spans="1:10" ht="14.25" customHeight="1" x14ac:dyDescent="0.2">
      <c r="A10" s="29" t="s">
        <v>26</v>
      </c>
      <c r="B10" s="30">
        <v>7192</v>
      </c>
      <c r="C10" s="31">
        <v>3454</v>
      </c>
      <c r="D10" s="31">
        <v>3738</v>
      </c>
      <c r="E10" s="30">
        <v>7043</v>
      </c>
      <c r="F10" s="31">
        <v>3491</v>
      </c>
      <c r="G10" s="32">
        <v>3552</v>
      </c>
      <c r="H10" s="30">
        <v>7233</v>
      </c>
      <c r="I10" s="33">
        <v>3657</v>
      </c>
      <c r="J10" s="32">
        <v>3576</v>
      </c>
    </row>
    <row r="11" spans="1:10" ht="14.25" customHeight="1" x14ac:dyDescent="0.2">
      <c r="A11" s="29" t="s">
        <v>27</v>
      </c>
      <c r="B11" s="30">
        <v>7309</v>
      </c>
      <c r="C11" s="31">
        <v>3607</v>
      </c>
      <c r="D11" s="31">
        <v>3702</v>
      </c>
      <c r="E11" s="30">
        <v>7117</v>
      </c>
      <c r="F11" s="31">
        <v>3507</v>
      </c>
      <c r="G11" s="32">
        <v>3610</v>
      </c>
      <c r="H11" s="30">
        <v>7380</v>
      </c>
      <c r="I11" s="33">
        <v>3678</v>
      </c>
      <c r="J11" s="32">
        <v>3702</v>
      </c>
    </row>
    <row r="12" spans="1:10" ht="14.25" customHeight="1" x14ac:dyDescent="0.2">
      <c r="A12" s="29" t="s">
        <v>28</v>
      </c>
      <c r="B12" s="30">
        <v>8177</v>
      </c>
      <c r="C12" s="31">
        <v>3970</v>
      </c>
      <c r="D12" s="31">
        <v>4207</v>
      </c>
      <c r="E12" s="30">
        <v>8001</v>
      </c>
      <c r="F12" s="31">
        <v>4032</v>
      </c>
      <c r="G12" s="32">
        <v>3969</v>
      </c>
      <c r="H12" s="30">
        <v>7733</v>
      </c>
      <c r="I12" s="33">
        <v>3861</v>
      </c>
      <c r="J12" s="32">
        <v>3872</v>
      </c>
    </row>
    <row r="13" spans="1:10" ht="14.25" customHeight="1" x14ac:dyDescent="0.2">
      <c r="A13" s="29" t="s">
        <v>29</v>
      </c>
      <c r="B13" s="30">
        <v>4301</v>
      </c>
      <c r="C13" s="31">
        <v>2047</v>
      </c>
      <c r="D13" s="31">
        <v>2254</v>
      </c>
      <c r="E13" s="30">
        <v>4267</v>
      </c>
      <c r="F13" s="31">
        <v>2125</v>
      </c>
      <c r="G13" s="32">
        <v>2142</v>
      </c>
      <c r="H13" s="30">
        <v>4076</v>
      </c>
      <c r="I13" s="33">
        <v>2037</v>
      </c>
      <c r="J13" s="32">
        <v>2039</v>
      </c>
    </row>
    <row r="14" spans="1:10" s="20" customFormat="1" ht="14.25" customHeight="1" x14ac:dyDescent="0.2">
      <c r="A14" s="25" t="s">
        <v>30</v>
      </c>
      <c r="B14" s="26">
        <v>14182</v>
      </c>
      <c r="C14" s="27">
        <v>7044</v>
      </c>
      <c r="D14" s="27">
        <v>7138</v>
      </c>
      <c r="E14" s="26">
        <v>13738</v>
      </c>
      <c r="F14" s="27">
        <v>6866</v>
      </c>
      <c r="G14" s="28">
        <v>6872</v>
      </c>
      <c r="H14" s="26">
        <v>14922</v>
      </c>
      <c r="I14" s="27">
        <v>7559</v>
      </c>
      <c r="J14" s="28">
        <v>7363</v>
      </c>
    </row>
    <row r="15" spans="1:10" ht="14.25" customHeight="1" x14ac:dyDescent="0.2">
      <c r="A15" s="29" t="s">
        <v>31</v>
      </c>
      <c r="B15" s="30">
        <v>5345</v>
      </c>
      <c r="C15" s="31">
        <v>2635</v>
      </c>
      <c r="D15" s="31">
        <v>2710</v>
      </c>
      <c r="E15" s="30">
        <v>5251</v>
      </c>
      <c r="F15" s="31">
        <v>2624</v>
      </c>
      <c r="G15" s="32">
        <v>2627</v>
      </c>
      <c r="H15" s="30">
        <v>5774</v>
      </c>
      <c r="I15" s="33">
        <v>2893</v>
      </c>
      <c r="J15" s="32">
        <v>2881</v>
      </c>
    </row>
    <row r="16" spans="1:10" ht="14.25" customHeight="1" x14ac:dyDescent="0.2">
      <c r="A16" s="29" t="s">
        <v>32</v>
      </c>
      <c r="B16" s="30">
        <v>1206</v>
      </c>
      <c r="C16" s="31">
        <v>577</v>
      </c>
      <c r="D16" s="31">
        <v>629</v>
      </c>
      <c r="E16" s="30">
        <v>1242</v>
      </c>
      <c r="F16" s="31">
        <v>598</v>
      </c>
      <c r="G16" s="32">
        <v>644</v>
      </c>
      <c r="H16" s="30">
        <v>1325</v>
      </c>
      <c r="I16" s="33">
        <v>675</v>
      </c>
      <c r="J16" s="32">
        <v>650</v>
      </c>
    </row>
    <row r="17" spans="1:10" ht="14.25" customHeight="1" x14ac:dyDescent="0.2">
      <c r="A17" s="29" t="s">
        <v>33</v>
      </c>
      <c r="B17" s="30">
        <v>2151</v>
      </c>
      <c r="C17" s="31">
        <v>1070</v>
      </c>
      <c r="D17" s="31">
        <v>1081</v>
      </c>
      <c r="E17" s="30">
        <v>2021</v>
      </c>
      <c r="F17" s="31">
        <v>1011</v>
      </c>
      <c r="G17" s="32">
        <v>1010</v>
      </c>
      <c r="H17" s="30">
        <v>2297</v>
      </c>
      <c r="I17" s="33">
        <v>1154</v>
      </c>
      <c r="J17" s="32">
        <v>1143</v>
      </c>
    </row>
    <row r="18" spans="1:10" ht="14.25" customHeight="1" x14ac:dyDescent="0.2">
      <c r="A18" s="29" t="s">
        <v>34</v>
      </c>
      <c r="B18" s="30">
        <v>2855</v>
      </c>
      <c r="C18" s="31">
        <v>1461</v>
      </c>
      <c r="D18" s="31">
        <v>1394</v>
      </c>
      <c r="E18" s="30">
        <v>2489</v>
      </c>
      <c r="F18" s="31">
        <v>1257</v>
      </c>
      <c r="G18" s="32">
        <v>1232</v>
      </c>
      <c r="H18" s="30">
        <v>2436</v>
      </c>
      <c r="I18" s="33">
        <v>1252</v>
      </c>
      <c r="J18" s="32">
        <v>1184</v>
      </c>
    </row>
    <row r="19" spans="1:10" ht="14.25" customHeight="1" x14ac:dyDescent="0.2">
      <c r="A19" s="29" t="s">
        <v>35</v>
      </c>
      <c r="B19" s="30">
        <v>1969</v>
      </c>
      <c r="C19" s="31">
        <v>973</v>
      </c>
      <c r="D19" s="31">
        <v>996</v>
      </c>
      <c r="E19" s="30">
        <v>1990</v>
      </c>
      <c r="F19" s="31">
        <v>1011</v>
      </c>
      <c r="G19" s="32">
        <v>979</v>
      </c>
      <c r="H19" s="30">
        <v>2105</v>
      </c>
      <c r="I19" s="33">
        <v>1079</v>
      </c>
      <c r="J19" s="32">
        <v>1026</v>
      </c>
    </row>
    <row r="20" spans="1:10" ht="14.25" customHeight="1" x14ac:dyDescent="0.2">
      <c r="A20" s="29" t="s">
        <v>36</v>
      </c>
      <c r="B20" s="30">
        <v>656</v>
      </c>
      <c r="C20" s="31">
        <v>328</v>
      </c>
      <c r="D20" s="31">
        <v>328</v>
      </c>
      <c r="E20" s="30">
        <v>745</v>
      </c>
      <c r="F20" s="31">
        <v>365</v>
      </c>
      <c r="G20" s="32">
        <v>380</v>
      </c>
      <c r="H20" s="30">
        <v>985</v>
      </c>
      <c r="I20" s="33">
        <v>506</v>
      </c>
      <c r="J20" s="32">
        <v>479</v>
      </c>
    </row>
    <row r="21" spans="1:10" ht="14.25" customHeight="1" x14ac:dyDescent="0.2">
      <c r="A21" s="25" t="s">
        <v>37</v>
      </c>
      <c r="B21" s="26">
        <v>5665</v>
      </c>
      <c r="C21" s="27">
        <v>2787</v>
      </c>
      <c r="D21" s="27">
        <v>2878</v>
      </c>
      <c r="E21" s="26">
        <v>6125</v>
      </c>
      <c r="F21" s="27">
        <v>3118</v>
      </c>
      <c r="G21" s="28">
        <v>3007</v>
      </c>
      <c r="H21" s="26">
        <v>6616</v>
      </c>
      <c r="I21" s="27">
        <v>3406</v>
      </c>
      <c r="J21" s="28">
        <v>3210</v>
      </c>
    </row>
    <row r="22" spans="1:10" ht="14.25" customHeight="1" x14ac:dyDescent="0.2">
      <c r="A22" s="29" t="s">
        <v>38</v>
      </c>
      <c r="B22" s="30">
        <v>2042</v>
      </c>
      <c r="C22" s="31">
        <v>979</v>
      </c>
      <c r="D22" s="31">
        <v>1063</v>
      </c>
      <c r="E22" s="30">
        <v>2205</v>
      </c>
      <c r="F22" s="31">
        <v>1118</v>
      </c>
      <c r="G22" s="32">
        <v>1087</v>
      </c>
      <c r="H22" s="30">
        <v>2410</v>
      </c>
      <c r="I22" s="33">
        <v>1234</v>
      </c>
      <c r="J22" s="32">
        <v>1176</v>
      </c>
    </row>
    <row r="23" spans="1:10" ht="14.25" customHeight="1" x14ac:dyDescent="0.2">
      <c r="A23" s="29" t="s">
        <v>39</v>
      </c>
      <c r="B23" s="30">
        <v>1340</v>
      </c>
      <c r="C23" s="31">
        <v>662</v>
      </c>
      <c r="D23" s="31">
        <v>678</v>
      </c>
      <c r="E23" s="30">
        <v>1392</v>
      </c>
      <c r="F23" s="31">
        <v>694</v>
      </c>
      <c r="G23" s="32">
        <v>698</v>
      </c>
      <c r="H23" s="30">
        <v>1359</v>
      </c>
      <c r="I23" s="33">
        <v>684</v>
      </c>
      <c r="J23" s="32">
        <v>675</v>
      </c>
    </row>
    <row r="24" spans="1:10" ht="14.25" customHeight="1" x14ac:dyDescent="0.2">
      <c r="A24" s="29" t="s">
        <v>40</v>
      </c>
      <c r="B24" s="30">
        <v>723</v>
      </c>
      <c r="C24" s="31">
        <v>354</v>
      </c>
      <c r="D24" s="31">
        <v>369</v>
      </c>
      <c r="E24" s="30">
        <v>923</v>
      </c>
      <c r="F24" s="31">
        <v>483</v>
      </c>
      <c r="G24" s="32">
        <v>440</v>
      </c>
      <c r="H24" s="30">
        <v>1055</v>
      </c>
      <c r="I24" s="33">
        <v>561</v>
      </c>
      <c r="J24" s="32">
        <v>494</v>
      </c>
    </row>
    <row r="25" spans="1:10" ht="14.25" customHeight="1" x14ac:dyDescent="0.2">
      <c r="A25" s="29" t="s">
        <v>41</v>
      </c>
      <c r="B25" s="30">
        <v>488</v>
      </c>
      <c r="C25" s="31">
        <v>245</v>
      </c>
      <c r="D25" s="31">
        <v>243</v>
      </c>
      <c r="E25" s="30">
        <v>432</v>
      </c>
      <c r="F25" s="31">
        <v>219</v>
      </c>
      <c r="G25" s="32">
        <v>213</v>
      </c>
      <c r="H25" s="30">
        <v>609</v>
      </c>
      <c r="I25" s="33">
        <v>316</v>
      </c>
      <c r="J25" s="32">
        <v>293</v>
      </c>
    </row>
    <row r="26" spans="1:10" ht="14.25" customHeight="1" x14ac:dyDescent="0.2">
      <c r="A26" s="29" t="s">
        <v>42</v>
      </c>
      <c r="B26" s="30">
        <v>456</v>
      </c>
      <c r="C26" s="31">
        <v>234</v>
      </c>
      <c r="D26" s="31">
        <v>222</v>
      </c>
      <c r="E26" s="30">
        <v>478</v>
      </c>
      <c r="F26" s="31">
        <v>241</v>
      </c>
      <c r="G26" s="32">
        <v>237</v>
      </c>
      <c r="H26" s="30">
        <v>511</v>
      </c>
      <c r="I26" s="33">
        <v>250</v>
      </c>
      <c r="J26" s="32">
        <v>261</v>
      </c>
    </row>
    <row r="27" spans="1:10" ht="14.25" customHeight="1" x14ac:dyDescent="0.2">
      <c r="A27" s="29" t="s">
        <v>43</v>
      </c>
      <c r="B27" s="30">
        <v>616</v>
      </c>
      <c r="C27" s="31">
        <v>313</v>
      </c>
      <c r="D27" s="31">
        <v>303</v>
      </c>
      <c r="E27" s="30">
        <v>695</v>
      </c>
      <c r="F27" s="31">
        <v>363</v>
      </c>
      <c r="G27" s="32">
        <v>332</v>
      </c>
      <c r="H27" s="30">
        <v>672</v>
      </c>
      <c r="I27" s="33">
        <v>361</v>
      </c>
      <c r="J27" s="32">
        <v>311</v>
      </c>
    </row>
    <row r="28" spans="1:10" ht="14.25" customHeight="1" x14ac:dyDescent="0.2">
      <c r="A28" s="25" t="s">
        <v>44</v>
      </c>
      <c r="B28" s="26">
        <v>4864</v>
      </c>
      <c r="C28" s="27">
        <v>2386</v>
      </c>
      <c r="D28" s="27">
        <v>2478</v>
      </c>
      <c r="E28" s="26">
        <v>4945</v>
      </c>
      <c r="F28" s="27">
        <v>2486</v>
      </c>
      <c r="G28" s="28">
        <v>2459</v>
      </c>
      <c r="H28" s="26">
        <v>5016</v>
      </c>
      <c r="I28" s="27">
        <v>2514</v>
      </c>
      <c r="J28" s="28">
        <v>2502</v>
      </c>
    </row>
    <row r="29" spans="1:10" ht="14.25" customHeight="1" x14ac:dyDescent="0.2">
      <c r="A29" s="34" t="s">
        <v>45</v>
      </c>
      <c r="B29" s="30">
        <v>2740</v>
      </c>
      <c r="C29" s="31">
        <v>1353</v>
      </c>
      <c r="D29" s="31">
        <v>1387</v>
      </c>
      <c r="E29" s="30">
        <v>2795</v>
      </c>
      <c r="F29" s="31">
        <v>1419</v>
      </c>
      <c r="G29" s="32">
        <v>1376</v>
      </c>
      <c r="H29" s="30">
        <v>2852</v>
      </c>
      <c r="I29" s="33">
        <v>1446</v>
      </c>
      <c r="J29" s="32">
        <v>1406</v>
      </c>
    </row>
    <row r="30" spans="1:10" ht="14.25" customHeight="1" x14ac:dyDescent="0.2">
      <c r="A30" s="34" t="s">
        <v>46</v>
      </c>
      <c r="B30" s="30">
        <v>2124</v>
      </c>
      <c r="C30" s="31">
        <v>1033</v>
      </c>
      <c r="D30" s="31">
        <v>1091</v>
      </c>
      <c r="E30" s="30">
        <v>2150</v>
      </c>
      <c r="F30" s="31">
        <v>1067</v>
      </c>
      <c r="G30" s="32">
        <v>1083</v>
      </c>
      <c r="H30" s="30">
        <v>2164</v>
      </c>
      <c r="I30" s="33">
        <v>1068</v>
      </c>
      <c r="J30" s="32">
        <v>1096</v>
      </c>
    </row>
    <row r="31" spans="1:10" ht="14.25" customHeight="1" x14ac:dyDescent="0.2">
      <c r="A31" s="25" t="s">
        <v>47</v>
      </c>
      <c r="B31" s="26">
        <v>1148</v>
      </c>
      <c r="C31" s="27">
        <v>573</v>
      </c>
      <c r="D31" s="27">
        <v>575</v>
      </c>
      <c r="E31" s="26">
        <v>1232</v>
      </c>
      <c r="F31" s="27">
        <v>650</v>
      </c>
      <c r="G31" s="28">
        <v>582</v>
      </c>
      <c r="H31" s="26">
        <v>1282</v>
      </c>
      <c r="I31" s="27">
        <v>667</v>
      </c>
      <c r="J31" s="28">
        <v>615</v>
      </c>
    </row>
    <row r="32" spans="1:10" ht="14.25" customHeight="1" x14ac:dyDescent="0.2">
      <c r="A32" s="29" t="s">
        <v>48</v>
      </c>
      <c r="B32" s="30">
        <v>718</v>
      </c>
      <c r="C32" s="31">
        <v>354</v>
      </c>
      <c r="D32" s="31">
        <v>364</v>
      </c>
      <c r="E32" s="30">
        <v>739</v>
      </c>
      <c r="F32" s="31">
        <v>386</v>
      </c>
      <c r="G32" s="32">
        <v>353</v>
      </c>
      <c r="H32" s="30">
        <v>759</v>
      </c>
      <c r="I32" s="33">
        <v>390</v>
      </c>
      <c r="J32" s="32">
        <v>369</v>
      </c>
    </row>
    <row r="33" spans="1:10" ht="14.25" customHeight="1" x14ac:dyDescent="0.2">
      <c r="A33" s="29" t="s">
        <v>49</v>
      </c>
      <c r="B33" s="30">
        <v>430</v>
      </c>
      <c r="C33" s="31">
        <v>219</v>
      </c>
      <c r="D33" s="32">
        <v>211</v>
      </c>
      <c r="E33" s="30">
        <v>493</v>
      </c>
      <c r="F33" s="31">
        <v>264</v>
      </c>
      <c r="G33" s="32">
        <v>229</v>
      </c>
      <c r="H33" s="30">
        <v>523</v>
      </c>
      <c r="I33" s="31">
        <v>277</v>
      </c>
      <c r="J33" s="32">
        <v>246</v>
      </c>
    </row>
    <row r="34" spans="1:10" ht="14.25" customHeight="1" x14ac:dyDescent="0.2">
      <c r="A34" s="35" t="s">
        <v>50</v>
      </c>
      <c r="B34" s="36">
        <v>21185</v>
      </c>
      <c r="C34" s="37">
        <v>10229</v>
      </c>
      <c r="D34" s="38">
        <v>10956</v>
      </c>
      <c r="E34" s="36">
        <v>23221</v>
      </c>
      <c r="F34" s="37">
        <v>11529</v>
      </c>
      <c r="G34" s="38">
        <v>11692</v>
      </c>
      <c r="H34" s="36">
        <v>24229</v>
      </c>
      <c r="I34" s="37">
        <v>12156</v>
      </c>
      <c r="J34" s="38">
        <v>12073</v>
      </c>
    </row>
    <row r="35" spans="1:10" ht="14.25" customHeight="1" x14ac:dyDescent="0.2">
      <c r="A35" s="35" t="s">
        <v>51</v>
      </c>
      <c r="B35" s="36">
        <v>78994</v>
      </c>
      <c r="C35" s="37">
        <v>38520</v>
      </c>
      <c r="D35" s="38">
        <v>40474</v>
      </c>
      <c r="E35" s="36">
        <v>77430</v>
      </c>
      <c r="F35" s="37">
        <v>38726</v>
      </c>
      <c r="G35" s="38">
        <v>38704</v>
      </c>
      <c r="H35" s="36">
        <v>79023</v>
      </c>
      <c r="I35" s="37">
        <v>39823</v>
      </c>
      <c r="J35" s="38">
        <v>39200</v>
      </c>
    </row>
    <row r="36" spans="1:10" ht="14.25" customHeight="1" thickBot="1" x14ac:dyDescent="0.25">
      <c r="A36" s="39" t="s">
        <v>52</v>
      </c>
      <c r="B36" s="40">
        <v>34142</v>
      </c>
      <c r="C36" s="41">
        <v>16463</v>
      </c>
      <c r="D36" s="41">
        <v>17679</v>
      </c>
      <c r="E36" s="40">
        <v>35184</v>
      </c>
      <c r="F36" s="41">
        <v>17490</v>
      </c>
      <c r="G36" s="41">
        <v>17694</v>
      </c>
      <c r="H36" s="40">
        <v>36045</v>
      </c>
      <c r="I36" s="41">
        <v>18100</v>
      </c>
      <c r="J36" s="42">
        <v>17945</v>
      </c>
    </row>
    <row r="37" spans="1:10" x14ac:dyDescent="0.2">
      <c r="H37" s="43"/>
      <c r="I37" s="43"/>
      <c r="J37" s="43"/>
    </row>
    <row r="38" spans="1:10" x14ac:dyDescent="0.2">
      <c r="H38" s="43"/>
      <c r="I38" s="43"/>
      <c r="J38" s="43"/>
    </row>
    <row r="39" spans="1:10" x14ac:dyDescent="0.2">
      <c r="B39" s="44"/>
      <c r="E39" s="44"/>
      <c r="H39" s="45"/>
      <c r="I39" s="43"/>
      <c r="J39" s="43"/>
    </row>
  </sheetData>
  <mergeCells count="4">
    <mergeCell ref="A3:A4"/>
    <mergeCell ref="B3:D3"/>
    <mergeCell ref="E3:G3"/>
    <mergeCell ref="H3:J3"/>
  </mergeCells>
  <pageMargins left="0.7" right="0.7" top="0.75" bottom="0.75" header="0.3" footer="0.3"/>
  <pageSetup orientation="portrait" r:id="rId1"/>
  <headerFooter>
    <oddHeader>&amp;C&amp;G&amp;R&amp;"-,Italic"&amp;8Tonga 2016 Census of Population and Housing</oddHeader>
    <oddFooter>&amp;L&amp;"-,Italic"&amp;8Tonga Department of Statistics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22454-CF3B-4404-AFBA-BDA1310FA242}">
  <sheetPr>
    <tabColor rgb="FF92D050"/>
  </sheetPr>
  <dimension ref="A1:H190"/>
  <sheetViews>
    <sheetView zoomScaleNormal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A2" sqref="A2"/>
    </sheetView>
  </sheetViews>
  <sheetFormatPr defaultRowHeight="15" x14ac:dyDescent="0.25"/>
  <cols>
    <col min="1" max="1" width="26.7109375" customWidth="1"/>
    <col min="2" max="2" width="11.5703125" customWidth="1"/>
    <col min="3" max="7" width="11" customWidth="1"/>
  </cols>
  <sheetData>
    <row r="1" spans="1:8" ht="16.5" customHeight="1" x14ac:dyDescent="0.25">
      <c r="A1" s="46" t="s">
        <v>53</v>
      </c>
      <c r="B1" s="46"/>
      <c r="C1" s="46"/>
      <c r="D1" s="46"/>
      <c r="E1" s="46"/>
      <c r="F1" s="46"/>
      <c r="G1" s="46"/>
      <c r="H1" s="46"/>
    </row>
    <row r="2" spans="1:8" ht="16.5" customHeight="1" thickBot="1" x14ac:dyDescent="0.3">
      <c r="A2" s="46"/>
      <c r="B2" s="46"/>
      <c r="C2" s="46"/>
      <c r="D2" s="46"/>
      <c r="E2" s="46"/>
      <c r="F2" s="46"/>
      <c r="G2" s="46"/>
      <c r="H2" s="46"/>
    </row>
    <row r="3" spans="1:8" ht="15.75" thickBot="1" x14ac:dyDescent="0.3">
      <c r="A3" s="304" t="s">
        <v>54</v>
      </c>
      <c r="B3" s="306" t="s">
        <v>55</v>
      </c>
      <c r="C3" s="308" t="s">
        <v>56</v>
      </c>
      <c r="D3" s="309"/>
      <c r="E3" s="310" t="s">
        <v>57</v>
      </c>
      <c r="F3" s="311"/>
      <c r="G3" s="312"/>
    </row>
    <row r="4" spans="1:8" ht="15.75" thickBot="1" x14ac:dyDescent="0.3">
      <c r="A4" s="305"/>
      <c r="B4" s="307"/>
      <c r="C4" s="50" t="s">
        <v>19</v>
      </c>
      <c r="D4" s="51" t="s">
        <v>20</v>
      </c>
      <c r="E4" s="47" t="s">
        <v>18</v>
      </c>
      <c r="F4" s="48" t="s">
        <v>19</v>
      </c>
      <c r="G4" s="49" t="s">
        <v>20</v>
      </c>
    </row>
    <row r="5" spans="1:8" x14ac:dyDescent="0.25">
      <c r="A5" s="21" t="s">
        <v>21</v>
      </c>
      <c r="B5" s="52">
        <v>18847</v>
      </c>
      <c r="C5" s="53">
        <v>13996</v>
      </c>
      <c r="D5" s="54">
        <v>4851</v>
      </c>
      <c r="E5" s="55">
        <v>99429</v>
      </c>
      <c r="F5" s="56">
        <v>48263</v>
      </c>
      <c r="G5" s="57">
        <v>51166</v>
      </c>
    </row>
    <row r="6" spans="1:8" x14ac:dyDescent="0.25">
      <c r="A6" s="25" t="s">
        <v>22</v>
      </c>
      <c r="B6" s="58">
        <v>13705</v>
      </c>
      <c r="C6" s="59">
        <v>9951</v>
      </c>
      <c r="D6" s="60">
        <v>3754</v>
      </c>
      <c r="E6" s="61">
        <v>73787</v>
      </c>
      <c r="F6" s="62">
        <v>35622</v>
      </c>
      <c r="G6" s="63">
        <v>38165</v>
      </c>
    </row>
    <row r="7" spans="1:8" x14ac:dyDescent="0.25">
      <c r="A7" s="64" t="s">
        <v>23</v>
      </c>
      <c r="B7" s="58">
        <v>3200</v>
      </c>
      <c r="C7" s="59">
        <v>2277</v>
      </c>
      <c r="D7" s="60">
        <v>923</v>
      </c>
      <c r="E7" s="61">
        <v>17188</v>
      </c>
      <c r="F7" s="62">
        <v>8309</v>
      </c>
      <c r="G7" s="63">
        <v>8879</v>
      </c>
    </row>
    <row r="8" spans="1:8" x14ac:dyDescent="0.25">
      <c r="A8" s="65" t="s">
        <v>23</v>
      </c>
      <c r="B8" s="66">
        <v>1449</v>
      </c>
      <c r="C8" s="67">
        <v>1001</v>
      </c>
      <c r="D8" s="68">
        <v>448</v>
      </c>
      <c r="E8" s="69">
        <v>7176</v>
      </c>
      <c r="F8" s="70">
        <v>3477</v>
      </c>
      <c r="G8" s="71">
        <v>3699</v>
      </c>
    </row>
    <row r="9" spans="1:8" x14ac:dyDescent="0.25">
      <c r="A9" s="65" t="s">
        <v>58</v>
      </c>
      <c r="B9" s="66">
        <v>1243</v>
      </c>
      <c r="C9" s="67">
        <v>896</v>
      </c>
      <c r="D9" s="68">
        <v>347</v>
      </c>
      <c r="E9" s="69">
        <v>6974</v>
      </c>
      <c r="F9" s="70">
        <v>3368</v>
      </c>
      <c r="G9" s="71">
        <v>3606</v>
      </c>
    </row>
    <row r="10" spans="1:8" x14ac:dyDescent="0.25">
      <c r="A10" s="65" t="s">
        <v>59</v>
      </c>
      <c r="B10" s="66">
        <v>8</v>
      </c>
      <c r="C10" s="67">
        <v>5</v>
      </c>
      <c r="D10" s="68">
        <v>3</v>
      </c>
      <c r="E10" s="69">
        <v>57</v>
      </c>
      <c r="F10" s="70">
        <v>23</v>
      </c>
      <c r="G10" s="71">
        <v>34</v>
      </c>
    </row>
    <row r="11" spans="1:8" x14ac:dyDescent="0.25">
      <c r="A11" s="65" t="s">
        <v>60</v>
      </c>
      <c r="B11" s="66">
        <v>392</v>
      </c>
      <c r="C11" s="67">
        <v>297</v>
      </c>
      <c r="D11" s="68">
        <v>95</v>
      </c>
      <c r="E11" s="69">
        <v>2320</v>
      </c>
      <c r="F11" s="70">
        <v>1115</v>
      </c>
      <c r="G11" s="71">
        <v>1205</v>
      </c>
    </row>
    <row r="12" spans="1:8" x14ac:dyDescent="0.25">
      <c r="A12" s="65" t="s">
        <v>61</v>
      </c>
      <c r="B12" s="66">
        <v>103</v>
      </c>
      <c r="C12" s="67">
        <v>74</v>
      </c>
      <c r="D12" s="68">
        <v>29</v>
      </c>
      <c r="E12" s="69">
        <v>643</v>
      </c>
      <c r="F12" s="70">
        <v>315</v>
      </c>
      <c r="G12" s="71">
        <v>328</v>
      </c>
    </row>
    <row r="13" spans="1:8" x14ac:dyDescent="0.25">
      <c r="A13" s="65" t="s">
        <v>32</v>
      </c>
      <c r="B13" s="66">
        <v>3</v>
      </c>
      <c r="C13" s="67">
        <v>3</v>
      </c>
      <c r="D13" s="68">
        <v>0</v>
      </c>
      <c r="E13" s="69">
        <v>11</v>
      </c>
      <c r="F13" s="70">
        <v>9</v>
      </c>
      <c r="G13" s="71">
        <v>2</v>
      </c>
    </row>
    <row r="14" spans="1:8" x14ac:dyDescent="0.25">
      <c r="A14" s="65" t="s">
        <v>62</v>
      </c>
      <c r="B14" s="66">
        <v>2</v>
      </c>
      <c r="C14" s="67">
        <v>1</v>
      </c>
      <c r="D14" s="68">
        <v>1</v>
      </c>
      <c r="E14" s="69">
        <v>7</v>
      </c>
      <c r="F14" s="70">
        <v>2</v>
      </c>
      <c r="G14" s="71">
        <v>5</v>
      </c>
    </row>
    <row r="15" spans="1:8" x14ac:dyDescent="0.25">
      <c r="A15" s="64" t="s">
        <v>24</v>
      </c>
      <c r="B15" s="58">
        <v>3186</v>
      </c>
      <c r="C15" s="59">
        <v>2329</v>
      </c>
      <c r="D15" s="60">
        <v>857</v>
      </c>
      <c r="E15" s="61">
        <v>16779</v>
      </c>
      <c r="F15" s="62">
        <v>8067</v>
      </c>
      <c r="G15" s="63">
        <v>8712</v>
      </c>
    </row>
    <row r="16" spans="1:8" x14ac:dyDescent="0.25">
      <c r="A16" s="65" t="s">
        <v>24</v>
      </c>
      <c r="B16" s="66">
        <v>1377</v>
      </c>
      <c r="C16" s="67">
        <v>977</v>
      </c>
      <c r="D16" s="68">
        <v>400</v>
      </c>
      <c r="E16" s="69">
        <v>6945</v>
      </c>
      <c r="F16" s="70">
        <v>3342</v>
      </c>
      <c r="G16" s="71">
        <v>3603</v>
      </c>
    </row>
    <row r="17" spans="1:7" x14ac:dyDescent="0.25">
      <c r="A17" s="65" t="s">
        <v>63</v>
      </c>
      <c r="B17" s="66">
        <v>624</v>
      </c>
      <c r="C17" s="67">
        <v>435</v>
      </c>
      <c r="D17" s="68">
        <v>189</v>
      </c>
      <c r="E17" s="69">
        <v>3458</v>
      </c>
      <c r="F17" s="70">
        <v>1676</v>
      </c>
      <c r="G17" s="71">
        <v>1782</v>
      </c>
    </row>
    <row r="18" spans="1:7" x14ac:dyDescent="0.25">
      <c r="A18" s="65" t="s">
        <v>64</v>
      </c>
      <c r="B18" s="66">
        <v>650</v>
      </c>
      <c r="C18" s="67">
        <v>483</v>
      </c>
      <c r="D18" s="68">
        <v>167</v>
      </c>
      <c r="E18" s="69">
        <v>3417</v>
      </c>
      <c r="F18" s="70">
        <v>1621</v>
      </c>
      <c r="G18" s="71">
        <v>1796</v>
      </c>
    </row>
    <row r="19" spans="1:7" x14ac:dyDescent="0.25">
      <c r="A19" s="65" t="s">
        <v>65</v>
      </c>
      <c r="B19" s="66">
        <v>220</v>
      </c>
      <c r="C19" s="67">
        <v>179</v>
      </c>
      <c r="D19" s="68">
        <v>41</v>
      </c>
      <c r="E19" s="69">
        <v>1402</v>
      </c>
      <c r="F19" s="70">
        <v>679</v>
      </c>
      <c r="G19" s="71">
        <v>723</v>
      </c>
    </row>
    <row r="20" spans="1:7" x14ac:dyDescent="0.25">
      <c r="A20" s="65" t="s">
        <v>66</v>
      </c>
      <c r="B20" s="66">
        <v>180</v>
      </c>
      <c r="C20" s="67">
        <v>125</v>
      </c>
      <c r="D20" s="68">
        <v>55</v>
      </c>
      <c r="E20" s="69">
        <v>940</v>
      </c>
      <c r="F20" s="70">
        <v>431</v>
      </c>
      <c r="G20" s="71">
        <v>509</v>
      </c>
    </row>
    <row r="21" spans="1:7" x14ac:dyDescent="0.25">
      <c r="A21" s="65" t="s">
        <v>67</v>
      </c>
      <c r="B21" s="66">
        <v>135</v>
      </c>
      <c r="C21" s="67">
        <v>130</v>
      </c>
      <c r="D21" s="68">
        <v>5</v>
      </c>
      <c r="E21" s="69">
        <v>617</v>
      </c>
      <c r="F21" s="70">
        <v>318</v>
      </c>
      <c r="G21" s="71">
        <v>299</v>
      </c>
    </row>
    <row r="22" spans="1:7" x14ac:dyDescent="0.25">
      <c r="A22" s="64" t="s">
        <v>25</v>
      </c>
      <c r="B22" s="58">
        <v>2352</v>
      </c>
      <c r="C22" s="59">
        <v>1726</v>
      </c>
      <c r="D22" s="60">
        <v>626</v>
      </c>
      <c r="E22" s="61">
        <v>12943</v>
      </c>
      <c r="F22" s="62">
        <v>6212</v>
      </c>
      <c r="G22" s="63">
        <v>6731</v>
      </c>
    </row>
    <row r="23" spans="1:7" x14ac:dyDescent="0.25">
      <c r="A23" s="65" t="s">
        <v>25</v>
      </c>
      <c r="B23" s="66">
        <v>568</v>
      </c>
      <c r="C23" s="67">
        <v>418</v>
      </c>
      <c r="D23" s="68">
        <v>150</v>
      </c>
      <c r="E23" s="69">
        <v>3102</v>
      </c>
      <c r="F23" s="70">
        <v>1532</v>
      </c>
      <c r="G23" s="71">
        <v>1570</v>
      </c>
    </row>
    <row r="24" spans="1:7" x14ac:dyDescent="0.25">
      <c r="A24" s="65" t="s">
        <v>68</v>
      </c>
      <c r="B24" s="66">
        <v>118</v>
      </c>
      <c r="C24" s="67">
        <v>81</v>
      </c>
      <c r="D24" s="68">
        <v>37</v>
      </c>
      <c r="E24" s="69">
        <v>643</v>
      </c>
      <c r="F24" s="70">
        <v>314</v>
      </c>
      <c r="G24" s="71">
        <v>329</v>
      </c>
    </row>
    <row r="25" spans="1:7" x14ac:dyDescent="0.25">
      <c r="A25" s="65" t="s">
        <v>69</v>
      </c>
      <c r="B25" s="66">
        <v>118</v>
      </c>
      <c r="C25" s="67">
        <v>92</v>
      </c>
      <c r="D25" s="68">
        <v>26</v>
      </c>
      <c r="E25" s="69">
        <v>674</v>
      </c>
      <c r="F25" s="70">
        <v>323</v>
      </c>
      <c r="G25" s="71">
        <v>351</v>
      </c>
    </row>
    <row r="26" spans="1:7" x14ac:dyDescent="0.25">
      <c r="A26" s="65" t="s">
        <v>70</v>
      </c>
      <c r="B26" s="66">
        <v>167</v>
      </c>
      <c r="C26" s="67">
        <v>114</v>
      </c>
      <c r="D26" s="68">
        <v>53</v>
      </c>
      <c r="E26" s="69">
        <v>904</v>
      </c>
      <c r="F26" s="70">
        <v>413</v>
      </c>
      <c r="G26" s="71">
        <v>491</v>
      </c>
    </row>
    <row r="27" spans="1:7" x14ac:dyDescent="0.25">
      <c r="A27" s="65" t="s">
        <v>71</v>
      </c>
      <c r="B27" s="66">
        <v>63</v>
      </c>
      <c r="C27" s="67">
        <v>40</v>
      </c>
      <c r="D27" s="68">
        <v>23</v>
      </c>
      <c r="E27" s="69">
        <v>329</v>
      </c>
      <c r="F27" s="70">
        <v>145</v>
      </c>
      <c r="G27" s="71">
        <v>184</v>
      </c>
    </row>
    <row r="28" spans="1:7" x14ac:dyDescent="0.25">
      <c r="A28" s="65" t="s">
        <v>72</v>
      </c>
      <c r="B28" s="66">
        <v>233</v>
      </c>
      <c r="C28" s="67">
        <v>167</v>
      </c>
      <c r="D28" s="68">
        <v>66</v>
      </c>
      <c r="E28" s="69">
        <v>1411</v>
      </c>
      <c r="F28" s="70">
        <v>692</v>
      </c>
      <c r="G28" s="71">
        <v>719</v>
      </c>
    </row>
    <row r="29" spans="1:7" x14ac:dyDescent="0.25">
      <c r="A29" s="65" t="s">
        <v>73</v>
      </c>
      <c r="B29" s="66">
        <v>479</v>
      </c>
      <c r="C29" s="67">
        <v>361</v>
      </c>
      <c r="D29" s="68">
        <v>118</v>
      </c>
      <c r="E29" s="69">
        <v>2616</v>
      </c>
      <c r="F29" s="70">
        <v>1244</v>
      </c>
      <c r="G29" s="71">
        <v>1372</v>
      </c>
    </row>
    <row r="30" spans="1:7" x14ac:dyDescent="0.25">
      <c r="A30" s="65" t="s">
        <v>74</v>
      </c>
      <c r="B30" s="66">
        <v>376</v>
      </c>
      <c r="C30" s="67">
        <v>290</v>
      </c>
      <c r="D30" s="68">
        <v>86</v>
      </c>
      <c r="E30" s="69">
        <v>1951</v>
      </c>
      <c r="F30" s="70">
        <v>929</v>
      </c>
      <c r="G30" s="71">
        <v>1022</v>
      </c>
    </row>
    <row r="31" spans="1:7" x14ac:dyDescent="0.25">
      <c r="A31" s="65" t="s">
        <v>75</v>
      </c>
      <c r="B31" s="66">
        <v>230</v>
      </c>
      <c r="C31" s="67">
        <v>163</v>
      </c>
      <c r="D31" s="68">
        <v>67</v>
      </c>
      <c r="E31" s="69">
        <v>1313</v>
      </c>
      <c r="F31" s="70">
        <v>620</v>
      </c>
      <c r="G31" s="71">
        <v>693</v>
      </c>
    </row>
    <row r="32" spans="1:7" x14ac:dyDescent="0.25">
      <c r="A32" s="64" t="s">
        <v>26</v>
      </c>
      <c r="B32" s="58">
        <v>1315</v>
      </c>
      <c r="C32" s="59">
        <v>952</v>
      </c>
      <c r="D32" s="60">
        <v>363</v>
      </c>
      <c r="E32" s="61">
        <v>7154</v>
      </c>
      <c r="F32" s="62">
        <v>3439</v>
      </c>
      <c r="G32" s="63">
        <v>3715</v>
      </c>
    </row>
    <row r="33" spans="1:7" x14ac:dyDescent="0.25">
      <c r="A33" s="65" t="s">
        <v>26</v>
      </c>
      <c r="B33" s="66">
        <v>333</v>
      </c>
      <c r="C33" s="67">
        <v>242</v>
      </c>
      <c r="D33" s="68">
        <v>91</v>
      </c>
      <c r="E33" s="69">
        <v>1838</v>
      </c>
      <c r="F33" s="70">
        <v>927</v>
      </c>
      <c r="G33" s="71">
        <v>911</v>
      </c>
    </row>
    <row r="34" spans="1:7" x14ac:dyDescent="0.25">
      <c r="A34" s="65" t="s">
        <v>76</v>
      </c>
      <c r="B34" s="66">
        <v>95</v>
      </c>
      <c r="C34" s="67">
        <v>71</v>
      </c>
      <c r="D34" s="68">
        <v>24</v>
      </c>
      <c r="E34" s="69">
        <v>516</v>
      </c>
      <c r="F34" s="70">
        <v>233</v>
      </c>
      <c r="G34" s="71">
        <v>283</v>
      </c>
    </row>
    <row r="35" spans="1:7" x14ac:dyDescent="0.25">
      <c r="A35" s="65" t="s">
        <v>77</v>
      </c>
      <c r="B35" s="66">
        <v>161</v>
      </c>
      <c r="C35" s="67">
        <v>114</v>
      </c>
      <c r="D35" s="68">
        <v>47</v>
      </c>
      <c r="E35" s="69">
        <v>863</v>
      </c>
      <c r="F35" s="70">
        <v>408</v>
      </c>
      <c r="G35" s="71">
        <v>455</v>
      </c>
    </row>
    <row r="36" spans="1:7" x14ac:dyDescent="0.25">
      <c r="A36" s="65" t="s">
        <v>78</v>
      </c>
      <c r="B36" s="66">
        <v>309</v>
      </c>
      <c r="C36" s="67">
        <v>237</v>
      </c>
      <c r="D36" s="68">
        <v>72</v>
      </c>
      <c r="E36" s="69">
        <v>1670</v>
      </c>
      <c r="F36" s="70">
        <v>819</v>
      </c>
      <c r="G36" s="71">
        <v>851</v>
      </c>
    </row>
    <row r="37" spans="1:7" x14ac:dyDescent="0.25">
      <c r="A37" s="65" t="s">
        <v>79</v>
      </c>
      <c r="B37" s="66">
        <v>65</v>
      </c>
      <c r="C37" s="67">
        <v>45</v>
      </c>
      <c r="D37" s="68">
        <v>20</v>
      </c>
      <c r="E37" s="69">
        <v>405</v>
      </c>
      <c r="F37" s="70">
        <v>185</v>
      </c>
      <c r="G37" s="71">
        <v>220</v>
      </c>
    </row>
    <row r="38" spans="1:7" x14ac:dyDescent="0.25">
      <c r="A38" s="65" t="s">
        <v>80</v>
      </c>
      <c r="B38" s="66">
        <v>174</v>
      </c>
      <c r="C38" s="67">
        <v>116</v>
      </c>
      <c r="D38" s="68">
        <v>58</v>
      </c>
      <c r="E38" s="69">
        <v>884</v>
      </c>
      <c r="F38" s="70">
        <v>412</v>
      </c>
      <c r="G38" s="71">
        <v>472</v>
      </c>
    </row>
    <row r="39" spans="1:7" x14ac:dyDescent="0.25">
      <c r="A39" s="65" t="s">
        <v>81</v>
      </c>
      <c r="B39" s="66">
        <v>70</v>
      </c>
      <c r="C39" s="67">
        <v>52</v>
      </c>
      <c r="D39" s="68">
        <v>18</v>
      </c>
      <c r="E39" s="69">
        <v>362</v>
      </c>
      <c r="F39" s="70">
        <v>171</v>
      </c>
      <c r="G39" s="71">
        <v>191</v>
      </c>
    </row>
    <row r="40" spans="1:7" x14ac:dyDescent="0.25">
      <c r="A40" s="65" t="s">
        <v>82</v>
      </c>
      <c r="B40" s="66">
        <v>37</v>
      </c>
      <c r="C40" s="67">
        <v>26</v>
      </c>
      <c r="D40" s="68">
        <v>11</v>
      </c>
      <c r="E40" s="69">
        <v>202</v>
      </c>
      <c r="F40" s="70">
        <v>99</v>
      </c>
      <c r="G40" s="71">
        <v>103</v>
      </c>
    </row>
    <row r="41" spans="1:7" x14ac:dyDescent="0.25">
      <c r="A41" s="65" t="s">
        <v>83</v>
      </c>
      <c r="B41" s="66">
        <v>71</v>
      </c>
      <c r="C41" s="67">
        <v>49</v>
      </c>
      <c r="D41" s="68">
        <v>22</v>
      </c>
      <c r="E41" s="69">
        <v>414</v>
      </c>
      <c r="F41" s="70">
        <v>185</v>
      </c>
      <c r="G41" s="71">
        <v>229</v>
      </c>
    </row>
    <row r="42" spans="1:7" x14ac:dyDescent="0.25">
      <c r="A42" s="64" t="s">
        <v>27</v>
      </c>
      <c r="B42" s="58">
        <v>1309</v>
      </c>
      <c r="C42" s="59">
        <v>947</v>
      </c>
      <c r="D42" s="60">
        <v>362</v>
      </c>
      <c r="E42" s="61">
        <v>7293</v>
      </c>
      <c r="F42" s="62">
        <v>3594</v>
      </c>
      <c r="G42" s="63">
        <v>3699</v>
      </c>
    </row>
    <row r="43" spans="1:7" x14ac:dyDescent="0.25">
      <c r="A43" s="65" t="s">
        <v>27</v>
      </c>
      <c r="B43" s="66">
        <v>340</v>
      </c>
      <c r="C43" s="67">
        <v>243</v>
      </c>
      <c r="D43" s="68">
        <v>97</v>
      </c>
      <c r="E43" s="69">
        <v>1974</v>
      </c>
      <c r="F43" s="70">
        <v>971</v>
      </c>
      <c r="G43" s="71">
        <v>1003</v>
      </c>
    </row>
    <row r="44" spans="1:7" x14ac:dyDescent="0.25">
      <c r="A44" s="65" t="s">
        <v>84</v>
      </c>
      <c r="B44" s="66">
        <v>66</v>
      </c>
      <c r="C44" s="67">
        <v>50</v>
      </c>
      <c r="D44" s="68">
        <v>16</v>
      </c>
      <c r="E44" s="69">
        <v>367</v>
      </c>
      <c r="F44" s="70">
        <v>187</v>
      </c>
      <c r="G44" s="71">
        <v>180</v>
      </c>
    </row>
    <row r="45" spans="1:7" x14ac:dyDescent="0.25">
      <c r="A45" s="65" t="s">
        <v>85</v>
      </c>
      <c r="B45" s="66">
        <v>83</v>
      </c>
      <c r="C45" s="67">
        <v>58</v>
      </c>
      <c r="D45" s="68">
        <v>25</v>
      </c>
      <c r="E45" s="69">
        <v>431</v>
      </c>
      <c r="F45" s="70">
        <v>213</v>
      </c>
      <c r="G45" s="71">
        <v>218</v>
      </c>
    </row>
    <row r="46" spans="1:7" x14ac:dyDescent="0.25">
      <c r="A46" s="65" t="s">
        <v>86</v>
      </c>
      <c r="B46" s="66">
        <v>53</v>
      </c>
      <c r="C46" s="67">
        <v>42</v>
      </c>
      <c r="D46" s="68">
        <v>11</v>
      </c>
      <c r="E46" s="69">
        <v>332</v>
      </c>
      <c r="F46" s="70">
        <v>173</v>
      </c>
      <c r="G46" s="71">
        <v>159</v>
      </c>
    </row>
    <row r="47" spans="1:7" x14ac:dyDescent="0.25">
      <c r="A47" s="65" t="s">
        <v>87</v>
      </c>
      <c r="B47" s="66">
        <v>63</v>
      </c>
      <c r="C47" s="67">
        <v>44</v>
      </c>
      <c r="D47" s="68">
        <v>19</v>
      </c>
      <c r="E47" s="69">
        <v>357</v>
      </c>
      <c r="F47" s="70">
        <v>172</v>
      </c>
      <c r="G47" s="71">
        <v>185</v>
      </c>
    </row>
    <row r="48" spans="1:7" x14ac:dyDescent="0.25">
      <c r="A48" s="65" t="s">
        <v>88</v>
      </c>
      <c r="B48" s="66">
        <v>74</v>
      </c>
      <c r="C48" s="67">
        <v>61</v>
      </c>
      <c r="D48" s="68">
        <v>13</v>
      </c>
      <c r="E48" s="69">
        <v>387</v>
      </c>
      <c r="F48" s="70">
        <v>196</v>
      </c>
      <c r="G48" s="71">
        <v>191</v>
      </c>
    </row>
    <row r="49" spans="1:7" x14ac:dyDescent="0.25">
      <c r="A49" s="65" t="s">
        <v>89</v>
      </c>
      <c r="B49" s="66">
        <v>60</v>
      </c>
      <c r="C49" s="67">
        <v>46</v>
      </c>
      <c r="D49" s="68">
        <v>14</v>
      </c>
      <c r="E49" s="69">
        <v>302</v>
      </c>
      <c r="F49" s="70">
        <v>152</v>
      </c>
      <c r="G49" s="71">
        <v>150</v>
      </c>
    </row>
    <row r="50" spans="1:7" x14ac:dyDescent="0.25">
      <c r="A50" s="65" t="s">
        <v>90</v>
      </c>
      <c r="B50" s="66">
        <v>118</v>
      </c>
      <c r="C50" s="67">
        <v>87</v>
      </c>
      <c r="D50" s="68">
        <v>31</v>
      </c>
      <c r="E50" s="69">
        <v>679</v>
      </c>
      <c r="F50" s="70">
        <v>335</v>
      </c>
      <c r="G50" s="71">
        <v>344</v>
      </c>
    </row>
    <row r="51" spans="1:7" x14ac:dyDescent="0.25">
      <c r="A51" s="65" t="s">
        <v>91</v>
      </c>
      <c r="B51" s="66">
        <v>234</v>
      </c>
      <c r="C51" s="67">
        <v>161</v>
      </c>
      <c r="D51" s="68">
        <v>73</v>
      </c>
      <c r="E51" s="69">
        <v>1201</v>
      </c>
      <c r="F51" s="70">
        <v>576</v>
      </c>
      <c r="G51" s="71">
        <v>625</v>
      </c>
    </row>
    <row r="52" spans="1:7" x14ac:dyDescent="0.25">
      <c r="A52" s="65" t="s">
        <v>92</v>
      </c>
      <c r="B52" s="66">
        <v>81</v>
      </c>
      <c r="C52" s="67">
        <v>54</v>
      </c>
      <c r="D52" s="68">
        <v>27</v>
      </c>
      <c r="E52" s="69">
        <v>495</v>
      </c>
      <c r="F52" s="70">
        <v>245</v>
      </c>
      <c r="G52" s="71">
        <v>250</v>
      </c>
    </row>
    <row r="53" spans="1:7" x14ac:dyDescent="0.25">
      <c r="A53" s="65" t="s">
        <v>93</v>
      </c>
      <c r="B53" s="66">
        <v>122</v>
      </c>
      <c r="C53" s="67">
        <v>90</v>
      </c>
      <c r="D53" s="68">
        <v>32</v>
      </c>
      <c r="E53" s="69">
        <v>707</v>
      </c>
      <c r="F53" s="70">
        <v>347</v>
      </c>
      <c r="G53" s="71">
        <v>360</v>
      </c>
    </row>
    <row r="54" spans="1:7" x14ac:dyDescent="0.25">
      <c r="A54" s="65" t="s">
        <v>94</v>
      </c>
      <c r="B54" s="66">
        <v>15</v>
      </c>
      <c r="C54" s="67">
        <v>11</v>
      </c>
      <c r="D54" s="68">
        <v>4</v>
      </c>
      <c r="E54" s="69">
        <v>61</v>
      </c>
      <c r="F54" s="70">
        <v>27</v>
      </c>
      <c r="G54" s="71">
        <v>34</v>
      </c>
    </row>
    <row r="55" spans="1:7" x14ac:dyDescent="0.25">
      <c r="A55" s="64" t="s">
        <v>28</v>
      </c>
      <c r="B55" s="58">
        <v>1529</v>
      </c>
      <c r="C55" s="59">
        <v>1138</v>
      </c>
      <c r="D55" s="60">
        <v>391</v>
      </c>
      <c r="E55" s="61">
        <v>8156</v>
      </c>
      <c r="F55" s="62">
        <v>3967</v>
      </c>
      <c r="G55" s="63">
        <v>4189</v>
      </c>
    </row>
    <row r="56" spans="1:7" x14ac:dyDescent="0.25">
      <c r="A56" s="65" t="s">
        <v>28</v>
      </c>
      <c r="B56" s="66">
        <v>397</v>
      </c>
      <c r="C56" s="67">
        <v>285</v>
      </c>
      <c r="D56" s="68">
        <v>112</v>
      </c>
      <c r="E56" s="69">
        <v>2101</v>
      </c>
      <c r="F56" s="70">
        <v>1000</v>
      </c>
      <c r="G56" s="71">
        <v>1101</v>
      </c>
    </row>
    <row r="57" spans="1:7" x14ac:dyDescent="0.25">
      <c r="A57" s="65" t="s">
        <v>95</v>
      </c>
      <c r="B57" s="66">
        <v>111</v>
      </c>
      <c r="C57" s="67">
        <v>81</v>
      </c>
      <c r="D57" s="68">
        <v>30</v>
      </c>
      <c r="E57" s="69">
        <v>581</v>
      </c>
      <c r="F57" s="70">
        <v>294</v>
      </c>
      <c r="G57" s="71">
        <v>287</v>
      </c>
    </row>
    <row r="58" spans="1:7" x14ac:dyDescent="0.25">
      <c r="A58" s="65" t="s">
        <v>96</v>
      </c>
      <c r="B58" s="66">
        <v>52</v>
      </c>
      <c r="C58" s="67">
        <v>40</v>
      </c>
      <c r="D58" s="68">
        <v>12</v>
      </c>
      <c r="E58" s="69">
        <v>252</v>
      </c>
      <c r="F58" s="70">
        <v>125</v>
      </c>
      <c r="G58" s="71">
        <v>127</v>
      </c>
    </row>
    <row r="59" spans="1:7" x14ac:dyDescent="0.25">
      <c r="A59" s="65" t="s">
        <v>97</v>
      </c>
      <c r="B59" s="66">
        <v>64</v>
      </c>
      <c r="C59" s="67">
        <v>49</v>
      </c>
      <c r="D59" s="68">
        <v>15</v>
      </c>
      <c r="E59" s="69">
        <v>317</v>
      </c>
      <c r="F59" s="70">
        <v>147</v>
      </c>
      <c r="G59" s="71">
        <v>170</v>
      </c>
    </row>
    <row r="60" spans="1:7" x14ac:dyDescent="0.25">
      <c r="A60" s="65" t="s">
        <v>98</v>
      </c>
      <c r="B60" s="66">
        <v>59</v>
      </c>
      <c r="C60" s="67">
        <v>43</v>
      </c>
      <c r="D60" s="68">
        <v>16</v>
      </c>
      <c r="E60" s="69">
        <v>307</v>
      </c>
      <c r="F60" s="70">
        <v>146</v>
      </c>
      <c r="G60" s="71">
        <v>161</v>
      </c>
    </row>
    <row r="61" spans="1:7" x14ac:dyDescent="0.25">
      <c r="A61" s="65" t="s">
        <v>99</v>
      </c>
      <c r="B61" s="66">
        <v>87</v>
      </c>
      <c r="C61" s="67">
        <v>62</v>
      </c>
      <c r="D61" s="68">
        <v>25</v>
      </c>
      <c r="E61" s="69">
        <v>452</v>
      </c>
      <c r="F61" s="70">
        <v>212</v>
      </c>
      <c r="G61" s="71">
        <v>240</v>
      </c>
    </row>
    <row r="62" spans="1:7" x14ac:dyDescent="0.25">
      <c r="A62" s="65" t="s">
        <v>100</v>
      </c>
      <c r="B62" s="66">
        <v>127</v>
      </c>
      <c r="C62" s="67">
        <v>88</v>
      </c>
      <c r="D62" s="68">
        <v>39</v>
      </c>
      <c r="E62" s="69">
        <v>644</v>
      </c>
      <c r="F62" s="70">
        <v>310</v>
      </c>
      <c r="G62" s="71">
        <v>334</v>
      </c>
    </row>
    <row r="63" spans="1:7" x14ac:dyDescent="0.25">
      <c r="A63" s="65" t="s">
        <v>101</v>
      </c>
      <c r="B63" s="66">
        <v>122</v>
      </c>
      <c r="C63" s="67">
        <v>96</v>
      </c>
      <c r="D63" s="68">
        <v>26</v>
      </c>
      <c r="E63" s="69">
        <v>758</v>
      </c>
      <c r="F63" s="70">
        <v>380</v>
      </c>
      <c r="G63" s="71">
        <v>378</v>
      </c>
    </row>
    <row r="64" spans="1:7" x14ac:dyDescent="0.25">
      <c r="A64" s="65" t="s">
        <v>102</v>
      </c>
      <c r="B64" s="66">
        <v>144</v>
      </c>
      <c r="C64" s="67">
        <v>119</v>
      </c>
      <c r="D64" s="68">
        <v>25</v>
      </c>
      <c r="E64" s="69">
        <v>820</v>
      </c>
      <c r="F64" s="70">
        <v>424</v>
      </c>
      <c r="G64" s="71">
        <v>396</v>
      </c>
    </row>
    <row r="65" spans="1:7" x14ac:dyDescent="0.25">
      <c r="A65" s="65" t="s">
        <v>103</v>
      </c>
      <c r="B65" s="66">
        <v>366</v>
      </c>
      <c r="C65" s="67">
        <v>275</v>
      </c>
      <c r="D65" s="68">
        <v>91</v>
      </c>
      <c r="E65" s="69">
        <v>1924</v>
      </c>
      <c r="F65" s="70">
        <v>929</v>
      </c>
      <c r="G65" s="71">
        <v>995</v>
      </c>
    </row>
    <row r="66" spans="1:7" x14ac:dyDescent="0.25">
      <c r="A66" s="64" t="s">
        <v>29</v>
      </c>
      <c r="B66" s="58">
        <v>814</v>
      </c>
      <c r="C66" s="59">
        <v>582</v>
      </c>
      <c r="D66" s="60">
        <v>232</v>
      </c>
      <c r="E66" s="61">
        <v>4274</v>
      </c>
      <c r="F66" s="62">
        <v>2034</v>
      </c>
      <c r="G66" s="63">
        <v>2240</v>
      </c>
    </row>
    <row r="67" spans="1:7" x14ac:dyDescent="0.25">
      <c r="A67" s="65" t="s">
        <v>29</v>
      </c>
      <c r="B67" s="66">
        <v>124</v>
      </c>
      <c r="C67" s="67">
        <v>81</v>
      </c>
      <c r="D67" s="68">
        <v>43</v>
      </c>
      <c r="E67" s="69">
        <v>550</v>
      </c>
      <c r="F67" s="70">
        <v>268</v>
      </c>
      <c r="G67" s="71">
        <v>282</v>
      </c>
    </row>
    <row r="68" spans="1:7" x14ac:dyDescent="0.25">
      <c r="A68" s="65" t="s">
        <v>104</v>
      </c>
      <c r="B68" s="66">
        <v>122</v>
      </c>
      <c r="C68" s="67">
        <v>87</v>
      </c>
      <c r="D68" s="68">
        <v>35</v>
      </c>
      <c r="E68" s="69">
        <v>640</v>
      </c>
      <c r="F68" s="70">
        <v>315</v>
      </c>
      <c r="G68" s="71">
        <v>325</v>
      </c>
    </row>
    <row r="69" spans="1:7" x14ac:dyDescent="0.25">
      <c r="A69" s="65" t="s">
        <v>105</v>
      </c>
      <c r="B69" s="66">
        <v>48</v>
      </c>
      <c r="C69" s="67">
        <v>31</v>
      </c>
      <c r="D69" s="68">
        <v>17</v>
      </c>
      <c r="E69" s="69">
        <v>284</v>
      </c>
      <c r="F69" s="70">
        <v>139</v>
      </c>
      <c r="G69" s="71">
        <v>145</v>
      </c>
    </row>
    <row r="70" spans="1:7" x14ac:dyDescent="0.25">
      <c r="A70" s="65" t="s">
        <v>106</v>
      </c>
      <c r="B70" s="66">
        <v>88</v>
      </c>
      <c r="C70" s="67">
        <v>62</v>
      </c>
      <c r="D70" s="68">
        <v>26</v>
      </c>
      <c r="E70" s="69">
        <v>485</v>
      </c>
      <c r="F70" s="70">
        <v>220</v>
      </c>
      <c r="G70" s="71">
        <v>265</v>
      </c>
    </row>
    <row r="71" spans="1:7" x14ac:dyDescent="0.25">
      <c r="A71" s="65" t="s">
        <v>107</v>
      </c>
      <c r="B71" s="66">
        <v>37</v>
      </c>
      <c r="C71" s="67">
        <v>26</v>
      </c>
      <c r="D71" s="68">
        <v>11</v>
      </c>
      <c r="E71" s="69">
        <v>216</v>
      </c>
      <c r="F71" s="70">
        <v>100</v>
      </c>
      <c r="G71" s="71">
        <v>116</v>
      </c>
    </row>
    <row r="72" spans="1:7" x14ac:dyDescent="0.25">
      <c r="A72" s="65" t="s">
        <v>108</v>
      </c>
      <c r="B72" s="66">
        <v>25</v>
      </c>
      <c r="C72" s="67">
        <v>15</v>
      </c>
      <c r="D72" s="68">
        <v>10</v>
      </c>
      <c r="E72" s="69">
        <v>154</v>
      </c>
      <c r="F72" s="70">
        <v>68</v>
      </c>
      <c r="G72" s="71">
        <v>86</v>
      </c>
    </row>
    <row r="73" spans="1:7" x14ac:dyDescent="0.25">
      <c r="A73" s="65" t="s">
        <v>109</v>
      </c>
      <c r="B73" s="66">
        <v>112</v>
      </c>
      <c r="C73" s="67">
        <v>92</v>
      </c>
      <c r="D73" s="68">
        <v>20</v>
      </c>
      <c r="E73" s="69">
        <v>624</v>
      </c>
      <c r="F73" s="70">
        <v>304</v>
      </c>
      <c r="G73" s="71">
        <v>320</v>
      </c>
    </row>
    <row r="74" spans="1:7" x14ac:dyDescent="0.25">
      <c r="A74" s="65" t="s">
        <v>110</v>
      </c>
      <c r="B74" s="66">
        <v>44</v>
      </c>
      <c r="C74" s="67">
        <v>33</v>
      </c>
      <c r="D74" s="68">
        <v>11</v>
      </c>
      <c r="E74" s="69">
        <v>214</v>
      </c>
      <c r="F74" s="70">
        <v>100</v>
      </c>
      <c r="G74" s="71">
        <v>114</v>
      </c>
    </row>
    <row r="75" spans="1:7" x14ac:dyDescent="0.25">
      <c r="A75" s="65" t="s">
        <v>111</v>
      </c>
      <c r="B75" s="66">
        <v>73</v>
      </c>
      <c r="C75" s="67">
        <v>47</v>
      </c>
      <c r="D75" s="68">
        <v>26</v>
      </c>
      <c r="E75" s="69">
        <v>406</v>
      </c>
      <c r="F75" s="70">
        <v>181</v>
      </c>
      <c r="G75" s="71">
        <v>225</v>
      </c>
    </row>
    <row r="76" spans="1:7" x14ac:dyDescent="0.25">
      <c r="A76" s="65" t="s">
        <v>112</v>
      </c>
      <c r="B76" s="66">
        <v>65</v>
      </c>
      <c r="C76" s="67">
        <v>50</v>
      </c>
      <c r="D76" s="68">
        <v>15</v>
      </c>
      <c r="E76" s="69">
        <v>351</v>
      </c>
      <c r="F76" s="70">
        <v>168</v>
      </c>
      <c r="G76" s="71">
        <v>183</v>
      </c>
    </row>
    <row r="77" spans="1:7" x14ac:dyDescent="0.25">
      <c r="A77" s="65" t="s">
        <v>113</v>
      </c>
      <c r="B77" s="66">
        <v>46</v>
      </c>
      <c r="C77" s="67">
        <v>35</v>
      </c>
      <c r="D77" s="68">
        <v>11</v>
      </c>
      <c r="E77" s="69">
        <v>226</v>
      </c>
      <c r="F77" s="70">
        <v>111</v>
      </c>
      <c r="G77" s="71">
        <v>115</v>
      </c>
    </row>
    <row r="78" spans="1:7" x14ac:dyDescent="0.25">
      <c r="A78" s="65" t="s">
        <v>114</v>
      </c>
      <c r="B78" s="66">
        <v>30</v>
      </c>
      <c r="C78" s="67">
        <v>23</v>
      </c>
      <c r="D78" s="68">
        <v>7</v>
      </c>
      <c r="E78" s="69">
        <v>124</v>
      </c>
      <c r="F78" s="70">
        <v>60</v>
      </c>
      <c r="G78" s="71">
        <v>64</v>
      </c>
    </row>
    <row r="79" spans="1:7" x14ac:dyDescent="0.25">
      <c r="A79" s="25" t="s">
        <v>30</v>
      </c>
      <c r="B79" s="58">
        <v>2790</v>
      </c>
      <c r="C79" s="59">
        <v>2203</v>
      </c>
      <c r="D79" s="60">
        <v>587</v>
      </c>
      <c r="E79" s="61">
        <v>14035</v>
      </c>
      <c r="F79" s="62">
        <v>6949</v>
      </c>
      <c r="G79" s="63">
        <v>7086</v>
      </c>
    </row>
    <row r="80" spans="1:7" x14ac:dyDescent="0.25">
      <c r="A80" s="64" t="s">
        <v>31</v>
      </c>
      <c r="B80" s="58">
        <v>1082</v>
      </c>
      <c r="C80" s="59">
        <v>851</v>
      </c>
      <c r="D80" s="60">
        <v>231</v>
      </c>
      <c r="E80" s="61">
        <v>5290</v>
      </c>
      <c r="F80" s="62">
        <v>2608</v>
      </c>
      <c r="G80" s="63">
        <v>2682</v>
      </c>
    </row>
    <row r="81" spans="1:7" x14ac:dyDescent="0.25">
      <c r="A81" s="65" t="s">
        <v>31</v>
      </c>
      <c r="B81" s="66">
        <v>796</v>
      </c>
      <c r="C81" s="67">
        <v>623</v>
      </c>
      <c r="D81" s="68">
        <v>173</v>
      </c>
      <c r="E81" s="69">
        <v>3773</v>
      </c>
      <c r="F81" s="70">
        <v>1851</v>
      </c>
      <c r="G81" s="71">
        <v>1922</v>
      </c>
    </row>
    <row r="82" spans="1:7" x14ac:dyDescent="0.25">
      <c r="A82" s="65" t="s">
        <v>115</v>
      </c>
      <c r="B82" s="66">
        <v>68</v>
      </c>
      <c r="C82" s="67">
        <v>56</v>
      </c>
      <c r="D82" s="68">
        <v>12</v>
      </c>
      <c r="E82" s="69">
        <v>354</v>
      </c>
      <c r="F82" s="70">
        <v>177</v>
      </c>
      <c r="G82" s="71">
        <v>177</v>
      </c>
    </row>
    <row r="83" spans="1:7" x14ac:dyDescent="0.25">
      <c r="A83" s="65" t="s">
        <v>116</v>
      </c>
      <c r="B83" s="66">
        <v>73</v>
      </c>
      <c r="C83" s="67">
        <v>58</v>
      </c>
      <c r="D83" s="68">
        <v>15</v>
      </c>
      <c r="E83" s="69">
        <v>377</v>
      </c>
      <c r="F83" s="70">
        <v>186</v>
      </c>
      <c r="G83" s="71">
        <v>191</v>
      </c>
    </row>
    <row r="84" spans="1:7" x14ac:dyDescent="0.25">
      <c r="A84" s="65" t="s">
        <v>117</v>
      </c>
      <c r="B84" s="66">
        <v>52</v>
      </c>
      <c r="C84" s="67">
        <v>43</v>
      </c>
      <c r="D84" s="68">
        <v>9</v>
      </c>
      <c r="E84" s="69">
        <v>307</v>
      </c>
      <c r="F84" s="70">
        <v>149</v>
      </c>
      <c r="G84" s="71">
        <v>158</v>
      </c>
    </row>
    <row r="85" spans="1:7" x14ac:dyDescent="0.25">
      <c r="A85" s="65" t="s">
        <v>118</v>
      </c>
      <c r="B85" s="66">
        <v>27</v>
      </c>
      <c r="C85" s="67">
        <v>22</v>
      </c>
      <c r="D85" s="68">
        <v>5</v>
      </c>
      <c r="E85" s="69">
        <v>126</v>
      </c>
      <c r="F85" s="70">
        <v>68</v>
      </c>
      <c r="G85" s="71">
        <v>58</v>
      </c>
    </row>
    <row r="86" spans="1:7" x14ac:dyDescent="0.25">
      <c r="A86" s="65" t="s">
        <v>119</v>
      </c>
      <c r="B86" s="66">
        <v>50</v>
      </c>
      <c r="C86" s="67">
        <v>36</v>
      </c>
      <c r="D86" s="68">
        <v>14</v>
      </c>
      <c r="E86" s="69">
        <v>273</v>
      </c>
      <c r="F86" s="70">
        <v>137</v>
      </c>
      <c r="G86" s="71">
        <v>136</v>
      </c>
    </row>
    <row r="87" spans="1:7" x14ac:dyDescent="0.25">
      <c r="A87" s="65" t="s">
        <v>120</v>
      </c>
      <c r="B87" s="66">
        <v>16</v>
      </c>
      <c r="C87" s="67">
        <v>13</v>
      </c>
      <c r="D87" s="68">
        <v>3</v>
      </c>
      <c r="E87" s="69">
        <v>80</v>
      </c>
      <c r="F87" s="70">
        <v>40</v>
      </c>
      <c r="G87" s="71">
        <v>40</v>
      </c>
    </row>
    <row r="88" spans="1:7" x14ac:dyDescent="0.25">
      <c r="A88" s="64" t="s">
        <v>32</v>
      </c>
      <c r="B88" s="58">
        <v>237</v>
      </c>
      <c r="C88" s="59">
        <v>170</v>
      </c>
      <c r="D88" s="60">
        <v>67</v>
      </c>
      <c r="E88" s="61">
        <v>1197</v>
      </c>
      <c r="F88" s="62">
        <v>571</v>
      </c>
      <c r="G88" s="63">
        <v>626</v>
      </c>
    </row>
    <row r="89" spans="1:7" x14ac:dyDescent="0.25">
      <c r="A89" s="65" t="s">
        <v>32</v>
      </c>
      <c r="B89" s="66">
        <v>131</v>
      </c>
      <c r="C89" s="67">
        <v>93</v>
      </c>
      <c r="D89" s="68">
        <v>38</v>
      </c>
      <c r="E89" s="69">
        <v>688</v>
      </c>
      <c r="F89" s="70">
        <v>328</v>
      </c>
      <c r="G89" s="71">
        <v>360</v>
      </c>
    </row>
    <row r="90" spans="1:7" x14ac:dyDescent="0.25">
      <c r="A90" s="65" t="s">
        <v>121</v>
      </c>
      <c r="B90" s="66">
        <v>24</v>
      </c>
      <c r="C90" s="67">
        <v>16</v>
      </c>
      <c r="D90" s="68">
        <v>8</v>
      </c>
      <c r="E90" s="69">
        <v>102</v>
      </c>
      <c r="F90" s="70">
        <v>51</v>
      </c>
      <c r="G90" s="71">
        <v>51</v>
      </c>
    </row>
    <row r="91" spans="1:7" x14ac:dyDescent="0.25">
      <c r="A91" s="65" t="s">
        <v>122</v>
      </c>
      <c r="B91" s="66">
        <v>27</v>
      </c>
      <c r="C91" s="67">
        <v>17</v>
      </c>
      <c r="D91" s="68">
        <v>10</v>
      </c>
      <c r="E91" s="69">
        <v>138</v>
      </c>
      <c r="F91" s="70">
        <v>65</v>
      </c>
      <c r="G91" s="71">
        <v>73</v>
      </c>
    </row>
    <row r="92" spans="1:7" x14ac:dyDescent="0.25">
      <c r="A92" s="65" t="s">
        <v>123</v>
      </c>
      <c r="B92" s="66">
        <v>55</v>
      </c>
      <c r="C92" s="67">
        <v>44</v>
      </c>
      <c r="D92" s="68">
        <v>11</v>
      </c>
      <c r="E92" s="69">
        <v>269</v>
      </c>
      <c r="F92" s="70">
        <v>127</v>
      </c>
      <c r="G92" s="71">
        <v>142</v>
      </c>
    </row>
    <row r="93" spans="1:7" x14ac:dyDescent="0.25">
      <c r="A93" s="64" t="s">
        <v>33</v>
      </c>
      <c r="B93" s="58">
        <v>401</v>
      </c>
      <c r="C93" s="59">
        <v>321</v>
      </c>
      <c r="D93" s="60">
        <v>80</v>
      </c>
      <c r="E93" s="61">
        <v>2135</v>
      </c>
      <c r="F93" s="62">
        <v>1062</v>
      </c>
      <c r="G93" s="63">
        <v>1073</v>
      </c>
    </row>
    <row r="94" spans="1:7" x14ac:dyDescent="0.25">
      <c r="A94" s="65" t="s">
        <v>124</v>
      </c>
      <c r="B94" s="66">
        <v>73</v>
      </c>
      <c r="C94" s="67">
        <v>63</v>
      </c>
      <c r="D94" s="68">
        <v>10</v>
      </c>
      <c r="E94" s="69">
        <v>420</v>
      </c>
      <c r="F94" s="70">
        <v>212</v>
      </c>
      <c r="G94" s="71">
        <v>208</v>
      </c>
    </row>
    <row r="95" spans="1:7" x14ac:dyDescent="0.25">
      <c r="A95" s="65" t="s">
        <v>125</v>
      </c>
      <c r="B95" s="66">
        <v>24</v>
      </c>
      <c r="C95" s="67">
        <v>22</v>
      </c>
      <c r="D95" s="68">
        <v>2</v>
      </c>
      <c r="E95" s="69">
        <v>133</v>
      </c>
      <c r="F95" s="70">
        <v>58</v>
      </c>
      <c r="G95" s="71">
        <v>75</v>
      </c>
    </row>
    <row r="96" spans="1:7" x14ac:dyDescent="0.25">
      <c r="A96" s="65" t="s">
        <v>103</v>
      </c>
      <c r="B96" s="66">
        <v>30</v>
      </c>
      <c r="C96" s="67">
        <v>23</v>
      </c>
      <c r="D96" s="68">
        <v>7</v>
      </c>
      <c r="E96" s="69">
        <v>166</v>
      </c>
      <c r="F96" s="70">
        <v>85</v>
      </c>
      <c r="G96" s="71">
        <v>81</v>
      </c>
    </row>
    <row r="97" spans="1:7" x14ac:dyDescent="0.25">
      <c r="A97" s="65" t="s">
        <v>126</v>
      </c>
      <c r="B97" s="66">
        <v>24</v>
      </c>
      <c r="C97" s="67">
        <v>17</v>
      </c>
      <c r="D97" s="68">
        <v>7</v>
      </c>
      <c r="E97" s="69">
        <v>106</v>
      </c>
      <c r="F97" s="70">
        <v>46</v>
      </c>
      <c r="G97" s="71">
        <v>60</v>
      </c>
    </row>
    <row r="98" spans="1:7" x14ac:dyDescent="0.25">
      <c r="A98" s="65" t="s">
        <v>127</v>
      </c>
      <c r="B98" s="66">
        <v>125</v>
      </c>
      <c r="C98" s="67">
        <v>103</v>
      </c>
      <c r="D98" s="68">
        <v>22</v>
      </c>
      <c r="E98" s="69">
        <v>645</v>
      </c>
      <c r="F98" s="70">
        <v>317</v>
      </c>
      <c r="G98" s="71">
        <v>328</v>
      </c>
    </row>
    <row r="99" spans="1:7" x14ac:dyDescent="0.25">
      <c r="A99" s="65" t="s">
        <v>128</v>
      </c>
      <c r="B99" s="66">
        <v>77</v>
      </c>
      <c r="C99" s="67">
        <v>59</v>
      </c>
      <c r="D99" s="68">
        <v>18</v>
      </c>
      <c r="E99" s="69">
        <v>397</v>
      </c>
      <c r="F99" s="70">
        <v>205</v>
      </c>
      <c r="G99" s="71">
        <v>192</v>
      </c>
    </row>
    <row r="100" spans="1:7" x14ac:dyDescent="0.25">
      <c r="A100" s="65" t="s">
        <v>129</v>
      </c>
      <c r="B100" s="66">
        <v>30</v>
      </c>
      <c r="C100" s="67">
        <v>23</v>
      </c>
      <c r="D100" s="68">
        <v>7</v>
      </c>
      <c r="E100" s="69">
        <v>154</v>
      </c>
      <c r="F100" s="70">
        <v>80</v>
      </c>
      <c r="G100" s="71">
        <v>74</v>
      </c>
    </row>
    <row r="101" spans="1:7" x14ac:dyDescent="0.25">
      <c r="A101" s="65" t="s">
        <v>130</v>
      </c>
      <c r="B101" s="66">
        <v>18</v>
      </c>
      <c r="C101" s="67">
        <v>11</v>
      </c>
      <c r="D101" s="68">
        <v>7</v>
      </c>
      <c r="E101" s="69">
        <v>114</v>
      </c>
      <c r="F101" s="70">
        <v>59</v>
      </c>
      <c r="G101" s="71">
        <v>55</v>
      </c>
    </row>
    <row r="102" spans="1:7" x14ac:dyDescent="0.25">
      <c r="A102" s="64" t="s">
        <v>34</v>
      </c>
      <c r="B102" s="58">
        <v>536</v>
      </c>
      <c r="C102" s="59">
        <v>428</v>
      </c>
      <c r="D102" s="60">
        <v>108</v>
      </c>
      <c r="E102" s="61">
        <v>2821</v>
      </c>
      <c r="F102" s="62">
        <v>1429</v>
      </c>
      <c r="G102" s="63">
        <v>1392</v>
      </c>
    </row>
    <row r="103" spans="1:7" x14ac:dyDescent="0.25">
      <c r="A103" s="65" t="s">
        <v>34</v>
      </c>
      <c r="B103" s="66">
        <v>260</v>
      </c>
      <c r="C103" s="67">
        <v>216</v>
      </c>
      <c r="D103" s="68">
        <v>44</v>
      </c>
      <c r="E103" s="69">
        <v>1421</v>
      </c>
      <c r="F103" s="70">
        <v>699</v>
      </c>
      <c r="G103" s="71">
        <v>722</v>
      </c>
    </row>
    <row r="104" spans="1:7" x14ac:dyDescent="0.25">
      <c r="A104" s="65" t="s">
        <v>76</v>
      </c>
      <c r="B104" s="66">
        <v>95</v>
      </c>
      <c r="C104" s="67">
        <v>73</v>
      </c>
      <c r="D104" s="68">
        <v>22</v>
      </c>
      <c r="E104" s="69">
        <v>412</v>
      </c>
      <c r="F104" s="70">
        <v>232</v>
      </c>
      <c r="G104" s="71">
        <v>180</v>
      </c>
    </row>
    <row r="105" spans="1:7" x14ac:dyDescent="0.25">
      <c r="A105" s="65" t="s">
        <v>131</v>
      </c>
      <c r="B105" s="66">
        <v>77</v>
      </c>
      <c r="C105" s="67">
        <v>59</v>
      </c>
      <c r="D105" s="68">
        <v>18</v>
      </c>
      <c r="E105" s="69">
        <v>452</v>
      </c>
      <c r="F105" s="70">
        <v>223</v>
      </c>
      <c r="G105" s="71">
        <v>229</v>
      </c>
    </row>
    <row r="106" spans="1:7" x14ac:dyDescent="0.25">
      <c r="A106" s="65" t="s">
        <v>132</v>
      </c>
      <c r="B106" s="66">
        <v>104</v>
      </c>
      <c r="C106" s="67">
        <v>80</v>
      </c>
      <c r="D106" s="68">
        <v>24</v>
      </c>
      <c r="E106" s="69">
        <v>536</v>
      </c>
      <c r="F106" s="70">
        <v>275</v>
      </c>
      <c r="G106" s="71">
        <v>261</v>
      </c>
    </row>
    <row r="107" spans="1:7" x14ac:dyDescent="0.25">
      <c r="A107" s="64" t="s">
        <v>35</v>
      </c>
      <c r="B107" s="58">
        <v>381</v>
      </c>
      <c r="C107" s="59">
        <v>315</v>
      </c>
      <c r="D107" s="60">
        <v>66</v>
      </c>
      <c r="E107" s="61">
        <v>1958</v>
      </c>
      <c r="F107" s="62">
        <v>962</v>
      </c>
      <c r="G107" s="63">
        <v>996</v>
      </c>
    </row>
    <row r="108" spans="1:7" x14ac:dyDescent="0.25">
      <c r="A108" s="65" t="s">
        <v>133</v>
      </c>
      <c r="B108" s="66">
        <v>109</v>
      </c>
      <c r="C108" s="67">
        <v>92</v>
      </c>
      <c r="D108" s="68">
        <v>17</v>
      </c>
      <c r="E108" s="69">
        <v>570</v>
      </c>
      <c r="F108" s="70">
        <v>283</v>
      </c>
      <c r="G108" s="71">
        <v>287</v>
      </c>
    </row>
    <row r="109" spans="1:7" x14ac:dyDescent="0.25">
      <c r="A109" s="65" t="s">
        <v>134</v>
      </c>
      <c r="B109" s="66">
        <v>90</v>
      </c>
      <c r="C109" s="67">
        <v>75</v>
      </c>
      <c r="D109" s="68">
        <v>15</v>
      </c>
      <c r="E109" s="69">
        <v>477</v>
      </c>
      <c r="F109" s="70">
        <v>222</v>
      </c>
      <c r="G109" s="71">
        <v>255</v>
      </c>
    </row>
    <row r="110" spans="1:7" x14ac:dyDescent="0.25">
      <c r="A110" s="65" t="s">
        <v>135</v>
      </c>
      <c r="B110" s="66">
        <v>100</v>
      </c>
      <c r="C110" s="67">
        <v>81</v>
      </c>
      <c r="D110" s="68">
        <v>19</v>
      </c>
      <c r="E110" s="69">
        <v>499</v>
      </c>
      <c r="F110" s="70">
        <v>253</v>
      </c>
      <c r="G110" s="71">
        <v>246</v>
      </c>
    </row>
    <row r="111" spans="1:7" x14ac:dyDescent="0.25">
      <c r="A111" s="65" t="s">
        <v>136</v>
      </c>
      <c r="B111" s="66">
        <v>21</v>
      </c>
      <c r="C111" s="67">
        <v>17</v>
      </c>
      <c r="D111" s="68">
        <v>4</v>
      </c>
      <c r="E111" s="69">
        <v>111</v>
      </c>
      <c r="F111" s="70">
        <v>49</v>
      </c>
      <c r="G111" s="71">
        <v>62</v>
      </c>
    </row>
    <row r="112" spans="1:7" x14ac:dyDescent="0.25">
      <c r="A112" s="65" t="s">
        <v>137</v>
      </c>
      <c r="B112" s="66">
        <v>61</v>
      </c>
      <c r="C112" s="67">
        <v>50</v>
      </c>
      <c r="D112" s="68">
        <v>11</v>
      </c>
      <c r="E112" s="69">
        <v>301</v>
      </c>
      <c r="F112" s="70">
        <v>155</v>
      </c>
      <c r="G112" s="71">
        <v>146</v>
      </c>
    </row>
    <row r="113" spans="1:7" x14ac:dyDescent="0.25">
      <c r="A113" s="64" t="s">
        <v>36</v>
      </c>
      <c r="B113" s="58">
        <v>153</v>
      </c>
      <c r="C113" s="59">
        <v>118</v>
      </c>
      <c r="D113" s="60">
        <v>35</v>
      </c>
      <c r="E113" s="61">
        <v>634</v>
      </c>
      <c r="F113" s="62">
        <v>317</v>
      </c>
      <c r="G113" s="63">
        <v>317</v>
      </c>
    </row>
    <row r="114" spans="1:7" x14ac:dyDescent="0.25">
      <c r="A114" s="65" t="s">
        <v>138</v>
      </c>
      <c r="B114" s="66">
        <v>7</v>
      </c>
      <c r="C114" s="67">
        <v>6</v>
      </c>
      <c r="D114" s="68">
        <v>1</v>
      </c>
      <c r="E114" s="69">
        <v>30</v>
      </c>
      <c r="F114" s="70">
        <v>13</v>
      </c>
      <c r="G114" s="71">
        <v>17</v>
      </c>
    </row>
    <row r="115" spans="1:7" x14ac:dyDescent="0.25">
      <c r="A115" s="65" t="s">
        <v>139</v>
      </c>
      <c r="B115" s="66">
        <v>14</v>
      </c>
      <c r="C115" s="67">
        <v>11</v>
      </c>
      <c r="D115" s="68">
        <v>3</v>
      </c>
      <c r="E115" s="69">
        <v>73</v>
      </c>
      <c r="F115" s="70">
        <v>39</v>
      </c>
      <c r="G115" s="71">
        <v>34</v>
      </c>
    </row>
    <row r="116" spans="1:7" x14ac:dyDescent="0.25">
      <c r="A116" s="65" t="s">
        <v>140</v>
      </c>
      <c r="B116" s="66">
        <v>20</v>
      </c>
      <c r="C116" s="67">
        <v>12</v>
      </c>
      <c r="D116" s="68">
        <v>8</v>
      </c>
      <c r="E116" s="69">
        <v>60</v>
      </c>
      <c r="F116" s="70">
        <v>27</v>
      </c>
      <c r="G116" s="71">
        <v>33</v>
      </c>
    </row>
    <row r="117" spans="1:7" x14ac:dyDescent="0.25">
      <c r="A117" s="65" t="s">
        <v>141</v>
      </c>
      <c r="B117" s="66">
        <v>3</v>
      </c>
      <c r="C117" s="67">
        <v>3</v>
      </c>
      <c r="D117" s="68">
        <v>0</v>
      </c>
      <c r="E117" s="69">
        <v>16</v>
      </c>
      <c r="F117" s="70">
        <v>9</v>
      </c>
      <c r="G117" s="71">
        <v>7</v>
      </c>
    </row>
    <row r="118" spans="1:7" x14ac:dyDescent="0.25">
      <c r="A118" s="65" t="s">
        <v>142</v>
      </c>
      <c r="B118" s="66">
        <v>15</v>
      </c>
      <c r="C118" s="67">
        <v>11</v>
      </c>
      <c r="D118" s="68">
        <v>4</v>
      </c>
      <c r="E118" s="69">
        <v>68</v>
      </c>
      <c r="F118" s="70">
        <v>33</v>
      </c>
      <c r="G118" s="71">
        <v>35</v>
      </c>
    </row>
    <row r="119" spans="1:7" x14ac:dyDescent="0.25">
      <c r="A119" s="65" t="s">
        <v>143</v>
      </c>
      <c r="B119" s="66">
        <v>24</v>
      </c>
      <c r="C119" s="67">
        <v>21</v>
      </c>
      <c r="D119" s="68">
        <v>3</v>
      </c>
      <c r="E119" s="69">
        <v>86</v>
      </c>
      <c r="F119" s="70">
        <v>41</v>
      </c>
      <c r="G119" s="71">
        <v>45</v>
      </c>
    </row>
    <row r="120" spans="1:7" x14ac:dyDescent="0.25">
      <c r="A120" s="65" t="s">
        <v>144</v>
      </c>
      <c r="B120" s="66">
        <v>20</v>
      </c>
      <c r="C120" s="67">
        <v>13</v>
      </c>
      <c r="D120" s="68">
        <v>7</v>
      </c>
      <c r="E120" s="69">
        <v>95</v>
      </c>
      <c r="F120" s="70">
        <v>45</v>
      </c>
      <c r="G120" s="71">
        <v>50</v>
      </c>
    </row>
    <row r="121" spans="1:7" x14ac:dyDescent="0.25">
      <c r="A121" s="65" t="s">
        <v>145</v>
      </c>
      <c r="B121" s="66">
        <v>11</v>
      </c>
      <c r="C121" s="67">
        <v>9</v>
      </c>
      <c r="D121" s="68">
        <v>2</v>
      </c>
      <c r="E121" s="69">
        <v>36</v>
      </c>
      <c r="F121" s="70">
        <v>22</v>
      </c>
      <c r="G121" s="71">
        <v>14</v>
      </c>
    </row>
    <row r="122" spans="1:7" x14ac:dyDescent="0.25">
      <c r="A122" s="65" t="s">
        <v>146</v>
      </c>
      <c r="B122" s="66">
        <v>39</v>
      </c>
      <c r="C122" s="67">
        <v>32</v>
      </c>
      <c r="D122" s="68">
        <v>7</v>
      </c>
      <c r="E122" s="69">
        <v>170</v>
      </c>
      <c r="F122" s="70">
        <v>88</v>
      </c>
      <c r="G122" s="71">
        <v>82</v>
      </c>
    </row>
    <row r="123" spans="1:7" x14ac:dyDescent="0.25">
      <c r="A123" s="25" t="s">
        <v>37</v>
      </c>
      <c r="B123" s="58">
        <v>1157</v>
      </c>
      <c r="C123" s="59">
        <v>910</v>
      </c>
      <c r="D123" s="60">
        <v>247</v>
      </c>
      <c r="E123" s="61">
        <v>5625</v>
      </c>
      <c r="F123" s="62">
        <v>2761</v>
      </c>
      <c r="G123" s="63">
        <v>2864</v>
      </c>
    </row>
    <row r="124" spans="1:7" x14ac:dyDescent="0.25">
      <c r="A124" s="64" t="s">
        <v>38</v>
      </c>
      <c r="B124" s="58">
        <v>440</v>
      </c>
      <c r="C124" s="59">
        <v>329</v>
      </c>
      <c r="D124" s="60">
        <v>111</v>
      </c>
      <c r="E124" s="61">
        <v>2026</v>
      </c>
      <c r="F124" s="62">
        <v>969</v>
      </c>
      <c r="G124" s="63">
        <v>1057</v>
      </c>
    </row>
    <row r="125" spans="1:7" x14ac:dyDescent="0.25">
      <c r="A125" s="65" t="s">
        <v>38</v>
      </c>
      <c r="B125" s="66">
        <v>221</v>
      </c>
      <c r="C125" s="67">
        <v>170</v>
      </c>
      <c r="D125" s="68">
        <v>51</v>
      </c>
      <c r="E125" s="69">
        <v>1008</v>
      </c>
      <c r="F125" s="70">
        <v>500</v>
      </c>
      <c r="G125" s="71">
        <v>508</v>
      </c>
    </row>
    <row r="126" spans="1:7" x14ac:dyDescent="0.25">
      <c r="A126" s="65" t="s">
        <v>35</v>
      </c>
      <c r="B126" s="66">
        <v>160</v>
      </c>
      <c r="C126" s="67">
        <v>113</v>
      </c>
      <c r="D126" s="68">
        <v>47</v>
      </c>
      <c r="E126" s="69">
        <v>714</v>
      </c>
      <c r="F126" s="70">
        <v>330</v>
      </c>
      <c r="G126" s="71">
        <v>384</v>
      </c>
    </row>
    <row r="127" spans="1:7" x14ac:dyDescent="0.25">
      <c r="A127" s="65" t="s">
        <v>147</v>
      </c>
      <c r="B127" s="66">
        <v>26</v>
      </c>
      <c r="C127" s="67">
        <v>20</v>
      </c>
      <c r="D127" s="68">
        <v>6</v>
      </c>
      <c r="E127" s="69">
        <v>131</v>
      </c>
      <c r="F127" s="70">
        <v>60</v>
      </c>
      <c r="G127" s="71">
        <v>71</v>
      </c>
    </row>
    <row r="128" spans="1:7" x14ac:dyDescent="0.25">
      <c r="A128" s="65" t="s">
        <v>148</v>
      </c>
      <c r="B128" s="66">
        <v>33</v>
      </c>
      <c r="C128" s="67">
        <v>26</v>
      </c>
      <c r="D128" s="68">
        <v>7</v>
      </c>
      <c r="E128" s="69">
        <v>173</v>
      </c>
      <c r="F128" s="70">
        <v>79</v>
      </c>
      <c r="G128" s="71">
        <v>94</v>
      </c>
    </row>
    <row r="129" spans="1:7" x14ac:dyDescent="0.25">
      <c r="A129" s="64" t="s">
        <v>39</v>
      </c>
      <c r="B129" s="58">
        <v>249</v>
      </c>
      <c r="C129" s="59">
        <v>200</v>
      </c>
      <c r="D129" s="60">
        <v>49</v>
      </c>
      <c r="E129" s="61">
        <v>1332</v>
      </c>
      <c r="F129" s="62">
        <v>660</v>
      </c>
      <c r="G129" s="63">
        <v>672</v>
      </c>
    </row>
    <row r="130" spans="1:7" x14ac:dyDescent="0.25">
      <c r="A130" s="65" t="s">
        <v>149</v>
      </c>
      <c r="B130" s="66">
        <v>28</v>
      </c>
      <c r="C130" s="67">
        <v>21</v>
      </c>
      <c r="D130" s="68">
        <v>7</v>
      </c>
      <c r="E130" s="69">
        <v>158</v>
      </c>
      <c r="F130" s="70">
        <v>77</v>
      </c>
      <c r="G130" s="71">
        <v>81</v>
      </c>
    </row>
    <row r="131" spans="1:7" x14ac:dyDescent="0.25">
      <c r="A131" s="65" t="s">
        <v>150</v>
      </c>
      <c r="B131" s="66">
        <v>48</v>
      </c>
      <c r="C131" s="67">
        <v>40</v>
      </c>
      <c r="D131" s="68">
        <v>8</v>
      </c>
      <c r="E131" s="69">
        <v>233</v>
      </c>
      <c r="F131" s="70">
        <v>111</v>
      </c>
      <c r="G131" s="71">
        <v>122</v>
      </c>
    </row>
    <row r="132" spans="1:7" x14ac:dyDescent="0.25">
      <c r="A132" s="65" t="s">
        <v>151</v>
      </c>
      <c r="B132" s="66">
        <v>75</v>
      </c>
      <c r="C132" s="67">
        <v>61</v>
      </c>
      <c r="D132" s="68">
        <v>14</v>
      </c>
      <c r="E132" s="69">
        <v>405</v>
      </c>
      <c r="F132" s="70">
        <v>206</v>
      </c>
      <c r="G132" s="71">
        <v>199</v>
      </c>
    </row>
    <row r="133" spans="1:7" x14ac:dyDescent="0.25">
      <c r="A133" s="65" t="s">
        <v>152</v>
      </c>
      <c r="B133" s="66">
        <v>62</v>
      </c>
      <c r="C133" s="67">
        <v>49</v>
      </c>
      <c r="D133" s="68">
        <v>13</v>
      </c>
      <c r="E133" s="69">
        <v>309</v>
      </c>
      <c r="F133" s="70">
        <v>149</v>
      </c>
      <c r="G133" s="71">
        <v>160</v>
      </c>
    </row>
    <row r="134" spans="1:7" x14ac:dyDescent="0.25">
      <c r="A134" s="65" t="s">
        <v>153</v>
      </c>
      <c r="B134" s="66">
        <v>18</v>
      </c>
      <c r="C134" s="67">
        <v>12</v>
      </c>
      <c r="D134" s="68">
        <v>6</v>
      </c>
      <c r="E134" s="69">
        <v>120</v>
      </c>
      <c r="F134" s="70">
        <v>63</v>
      </c>
      <c r="G134" s="71">
        <v>57</v>
      </c>
    </row>
    <row r="135" spans="1:7" x14ac:dyDescent="0.25">
      <c r="A135" s="65" t="s">
        <v>154</v>
      </c>
      <c r="B135" s="66">
        <v>18</v>
      </c>
      <c r="C135" s="67">
        <v>17</v>
      </c>
      <c r="D135" s="68">
        <v>1</v>
      </c>
      <c r="E135" s="69">
        <v>107</v>
      </c>
      <c r="F135" s="70">
        <v>54</v>
      </c>
      <c r="G135" s="71">
        <v>53</v>
      </c>
    </row>
    <row r="136" spans="1:7" x14ac:dyDescent="0.25">
      <c r="A136" s="64" t="s">
        <v>40</v>
      </c>
      <c r="B136" s="58">
        <v>152</v>
      </c>
      <c r="C136" s="59">
        <v>124</v>
      </c>
      <c r="D136" s="60">
        <v>28</v>
      </c>
      <c r="E136" s="61">
        <v>719</v>
      </c>
      <c r="F136" s="62">
        <v>350</v>
      </c>
      <c r="G136" s="63">
        <v>369</v>
      </c>
    </row>
    <row r="137" spans="1:7" x14ac:dyDescent="0.25">
      <c r="A137" s="65" t="s">
        <v>155</v>
      </c>
      <c r="B137" s="66">
        <v>39</v>
      </c>
      <c r="C137" s="67">
        <v>32</v>
      </c>
      <c r="D137" s="68">
        <v>7</v>
      </c>
      <c r="E137" s="69">
        <v>203</v>
      </c>
      <c r="F137" s="70">
        <v>101</v>
      </c>
      <c r="G137" s="71">
        <v>102</v>
      </c>
    </row>
    <row r="138" spans="1:7" x14ac:dyDescent="0.25">
      <c r="A138" s="65" t="s">
        <v>156</v>
      </c>
      <c r="B138" s="66">
        <v>33</v>
      </c>
      <c r="C138" s="67">
        <v>28</v>
      </c>
      <c r="D138" s="68">
        <v>5</v>
      </c>
      <c r="E138" s="69">
        <v>158</v>
      </c>
      <c r="F138" s="70">
        <v>73</v>
      </c>
      <c r="G138" s="71">
        <v>85</v>
      </c>
    </row>
    <row r="139" spans="1:7" x14ac:dyDescent="0.25">
      <c r="A139" s="65" t="s">
        <v>157</v>
      </c>
      <c r="B139" s="66">
        <v>16</v>
      </c>
      <c r="C139" s="67">
        <v>13</v>
      </c>
      <c r="D139" s="68">
        <v>3</v>
      </c>
      <c r="E139" s="69">
        <v>74</v>
      </c>
      <c r="F139" s="70">
        <v>35</v>
      </c>
      <c r="G139" s="71">
        <v>39</v>
      </c>
    </row>
    <row r="140" spans="1:7" x14ac:dyDescent="0.25">
      <c r="A140" s="65" t="s">
        <v>158</v>
      </c>
      <c r="B140" s="66">
        <v>16</v>
      </c>
      <c r="C140" s="67">
        <v>15</v>
      </c>
      <c r="D140" s="68">
        <v>1</v>
      </c>
      <c r="E140" s="69">
        <v>54</v>
      </c>
      <c r="F140" s="70">
        <v>27</v>
      </c>
      <c r="G140" s="71">
        <v>27</v>
      </c>
    </row>
    <row r="141" spans="1:7" x14ac:dyDescent="0.25">
      <c r="A141" s="65" t="s">
        <v>159</v>
      </c>
      <c r="B141" s="66">
        <v>17</v>
      </c>
      <c r="C141" s="67">
        <v>15</v>
      </c>
      <c r="D141" s="68">
        <v>2</v>
      </c>
      <c r="E141" s="69">
        <v>84</v>
      </c>
      <c r="F141" s="70">
        <v>47</v>
      </c>
      <c r="G141" s="71">
        <v>37</v>
      </c>
    </row>
    <row r="142" spans="1:7" x14ac:dyDescent="0.25">
      <c r="A142" s="65" t="s">
        <v>160</v>
      </c>
      <c r="B142" s="66">
        <v>31</v>
      </c>
      <c r="C142" s="67">
        <v>21</v>
      </c>
      <c r="D142" s="68">
        <v>10</v>
      </c>
      <c r="E142" s="69">
        <v>146</v>
      </c>
      <c r="F142" s="70">
        <v>67</v>
      </c>
      <c r="G142" s="71">
        <v>79</v>
      </c>
    </row>
    <row r="143" spans="1:7" x14ac:dyDescent="0.25">
      <c r="A143" s="64" t="s">
        <v>161</v>
      </c>
      <c r="B143" s="58">
        <v>97</v>
      </c>
      <c r="C143" s="59">
        <v>79</v>
      </c>
      <c r="D143" s="60">
        <v>18</v>
      </c>
      <c r="E143" s="61">
        <v>486</v>
      </c>
      <c r="F143" s="62">
        <v>243</v>
      </c>
      <c r="G143" s="63">
        <v>243</v>
      </c>
    </row>
    <row r="144" spans="1:7" x14ac:dyDescent="0.25">
      <c r="A144" s="65" t="s">
        <v>161</v>
      </c>
      <c r="B144" s="66">
        <v>79</v>
      </c>
      <c r="C144" s="67">
        <v>64</v>
      </c>
      <c r="D144" s="68">
        <v>15</v>
      </c>
      <c r="E144" s="69">
        <v>381</v>
      </c>
      <c r="F144" s="70">
        <v>188</v>
      </c>
      <c r="G144" s="71">
        <v>193</v>
      </c>
    </row>
    <row r="145" spans="1:7" x14ac:dyDescent="0.25">
      <c r="A145" s="65" t="s">
        <v>162</v>
      </c>
      <c r="B145" s="66">
        <v>6</v>
      </c>
      <c r="C145" s="67">
        <v>5</v>
      </c>
      <c r="D145" s="68">
        <v>1</v>
      </c>
      <c r="E145" s="69">
        <v>36</v>
      </c>
      <c r="F145" s="70">
        <v>19</v>
      </c>
      <c r="G145" s="71">
        <v>17</v>
      </c>
    </row>
    <row r="146" spans="1:7" x14ac:dyDescent="0.25">
      <c r="A146" s="65" t="s">
        <v>163</v>
      </c>
      <c r="B146" s="66">
        <v>12</v>
      </c>
      <c r="C146" s="67">
        <v>10</v>
      </c>
      <c r="D146" s="68">
        <v>2</v>
      </c>
      <c r="E146" s="69">
        <v>69</v>
      </c>
      <c r="F146" s="70">
        <v>36</v>
      </c>
      <c r="G146" s="71">
        <v>33</v>
      </c>
    </row>
    <row r="147" spans="1:7" x14ac:dyDescent="0.25">
      <c r="A147" s="64" t="s">
        <v>164</v>
      </c>
      <c r="B147" s="58">
        <v>91</v>
      </c>
      <c r="C147" s="59">
        <v>72</v>
      </c>
      <c r="D147" s="60">
        <v>19</v>
      </c>
      <c r="E147" s="61">
        <v>450</v>
      </c>
      <c r="F147" s="62">
        <v>230</v>
      </c>
      <c r="G147" s="63">
        <v>220</v>
      </c>
    </row>
    <row r="148" spans="1:7" x14ac:dyDescent="0.25">
      <c r="A148" s="65" t="s">
        <v>165</v>
      </c>
      <c r="B148" s="66">
        <v>24</v>
      </c>
      <c r="C148" s="67">
        <v>20</v>
      </c>
      <c r="D148" s="68">
        <v>4</v>
      </c>
      <c r="E148" s="69">
        <v>126</v>
      </c>
      <c r="F148" s="70">
        <v>62</v>
      </c>
      <c r="G148" s="71">
        <v>64</v>
      </c>
    </row>
    <row r="149" spans="1:7" x14ac:dyDescent="0.25">
      <c r="A149" s="65" t="s">
        <v>166</v>
      </c>
      <c r="B149" s="66">
        <v>15</v>
      </c>
      <c r="C149" s="67">
        <v>14</v>
      </c>
      <c r="D149" s="68">
        <v>1</v>
      </c>
      <c r="E149" s="69">
        <v>81</v>
      </c>
      <c r="F149" s="70">
        <v>40</v>
      </c>
      <c r="G149" s="71">
        <v>41</v>
      </c>
    </row>
    <row r="150" spans="1:7" x14ac:dyDescent="0.25">
      <c r="A150" s="65" t="s">
        <v>164</v>
      </c>
      <c r="B150" s="66">
        <v>25</v>
      </c>
      <c r="C150" s="67">
        <v>19</v>
      </c>
      <c r="D150" s="68">
        <v>6</v>
      </c>
      <c r="E150" s="69">
        <v>128</v>
      </c>
      <c r="F150" s="70">
        <v>69</v>
      </c>
      <c r="G150" s="71">
        <v>59</v>
      </c>
    </row>
    <row r="151" spans="1:7" x14ac:dyDescent="0.25">
      <c r="A151" s="65" t="s">
        <v>167</v>
      </c>
      <c r="B151" s="66">
        <v>8</v>
      </c>
      <c r="C151" s="67">
        <v>5</v>
      </c>
      <c r="D151" s="68">
        <v>3</v>
      </c>
      <c r="E151" s="69">
        <v>41</v>
      </c>
      <c r="F151" s="70">
        <v>19</v>
      </c>
      <c r="G151" s="71">
        <v>22</v>
      </c>
    </row>
    <row r="152" spans="1:7" x14ac:dyDescent="0.25">
      <c r="A152" s="65" t="s">
        <v>168</v>
      </c>
      <c r="B152" s="66">
        <v>19</v>
      </c>
      <c r="C152" s="67">
        <v>14</v>
      </c>
      <c r="D152" s="68">
        <v>5</v>
      </c>
      <c r="E152" s="69">
        <v>74</v>
      </c>
      <c r="F152" s="70">
        <v>40</v>
      </c>
      <c r="G152" s="71">
        <v>34</v>
      </c>
    </row>
    <row r="153" spans="1:7" x14ac:dyDescent="0.25">
      <c r="A153" s="64" t="s">
        <v>169</v>
      </c>
      <c r="B153" s="58">
        <v>128</v>
      </c>
      <c r="C153" s="59">
        <v>106</v>
      </c>
      <c r="D153" s="60">
        <v>22</v>
      </c>
      <c r="E153" s="61">
        <v>612</v>
      </c>
      <c r="F153" s="62">
        <v>309</v>
      </c>
      <c r="G153" s="63">
        <v>303</v>
      </c>
    </row>
    <row r="154" spans="1:7" x14ac:dyDescent="0.25">
      <c r="A154" s="65" t="s">
        <v>169</v>
      </c>
      <c r="B154" s="66">
        <v>65</v>
      </c>
      <c r="C154" s="67">
        <v>57</v>
      </c>
      <c r="D154" s="68">
        <v>8</v>
      </c>
      <c r="E154" s="69">
        <v>348</v>
      </c>
      <c r="F154" s="70">
        <v>184</v>
      </c>
      <c r="G154" s="71">
        <v>164</v>
      </c>
    </row>
    <row r="155" spans="1:7" x14ac:dyDescent="0.25">
      <c r="A155" s="65" t="s">
        <v>170</v>
      </c>
      <c r="B155" s="66">
        <v>32</v>
      </c>
      <c r="C155" s="67">
        <v>24</v>
      </c>
      <c r="D155" s="68">
        <v>8</v>
      </c>
      <c r="E155" s="69">
        <v>138</v>
      </c>
      <c r="F155" s="70">
        <v>63</v>
      </c>
      <c r="G155" s="71">
        <v>75</v>
      </c>
    </row>
    <row r="156" spans="1:7" x14ac:dyDescent="0.25">
      <c r="A156" s="65" t="s">
        <v>171</v>
      </c>
      <c r="B156" s="66">
        <v>31</v>
      </c>
      <c r="C156" s="67">
        <v>25</v>
      </c>
      <c r="D156" s="68">
        <v>6</v>
      </c>
      <c r="E156" s="69">
        <v>126</v>
      </c>
      <c r="F156" s="70">
        <v>62</v>
      </c>
      <c r="G156" s="71">
        <v>64</v>
      </c>
    </row>
    <row r="157" spans="1:7" x14ac:dyDescent="0.25">
      <c r="A157" s="72" t="s">
        <v>172</v>
      </c>
      <c r="B157" s="58">
        <v>931</v>
      </c>
      <c r="C157" s="59">
        <v>727</v>
      </c>
      <c r="D157" s="60">
        <v>204</v>
      </c>
      <c r="E157" s="61">
        <v>4834</v>
      </c>
      <c r="F157" s="62">
        <v>2358</v>
      </c>
      <c r="G157" s="63">
        <v>2476</v>
      </c>
    </row>
    <row r="158" spans="1:7" x14ac:dyDescent="0.25">
      <c r="A158" s="73" t="s">
        <v>173</v>
      </c>
      <c r="B158" s="58">
        <v>537</v>
      </c>
      <c r="C158" s="59">
        <v>423</v>
      </c>
      <c r="D158" s="60">
        <v>114</v>
      </c>
      <c r="E158" s="61">
        <v>2712</v>
      </c>
      <c r="F158" s="62">
        <v>1325</v>
      </c>
      <c r="G158" s="63">
        <v>1387</v>
      </c>
    </row>
    <row r="159" spans="1:7" x14ac:dyDescent="0.25">
      <c r="A159" s="65" t="s">
        <v>174</v>
      </c>
      <c r="B159" s="66">
        <v>240</v>
      </c>
      <c r="C159" s="67">
        <v>177</v>
      </c>
      <c r="D159" s="68">
        <v>63</v>
      </c>
      <c r="E159" s="69">
        <v>1255</v>
      </c>
      <c r="F159" s="70">
        <v>609</v>
      </c>
      <c r="G159" s="71">
        <v>646</v>
      </c>
    </row>
    <row r="160" spans="1:7" x14ac:dyDescent="0.25">
      <c r="A160" s="65" t="s">
        <v>175</v>
      </c>
      <c r="B160" s="66">
        <v>47</v>
      </c>
      <c r="C160" s="67">
        <v>40</v>
      </c>
      <c r="D160" s="68">
        <v>7</v>
      </c>
      <c r="E160" s="69">
        <v>225</v>
      </c>
      <c r="F160" s="70">
        <v>106</v>
      </c>
      <c r="G160" s="71">
        <v>119</v>
      </c>
    </row>
    <row r="161" spans="1:7" x14ac:dyDescent="0.25">
      <c r="A161" s="65" t="s">
        <v>176</v>
      </c>
      <c r="B161" s="66">
        <v>51</v>
      </c>
      <c r="C161" s="67">
        <v>42</v>
      </c>
      <c r="D161" s="68">
        <v>9</v>
      </c>
      <c r="E161" s="69">
        <v>247</v>
      </c>
      <c r="F161" s="70">
        <v>126</v>
      </c>
      <c r="G161" s="71">
        <v>121</v>
      </c>
    </row>
    <row r="162" spans="1:7" x14ac:dyDescent="0.25">
      <c r="A162" s="65" t="s">
        <v>177</v>
      </c>
      <c r="B162" s="66">
        <v>58</v>
      </c>
      <c r="C162" s="67">
        <v>51</v>
      </c>
      <c r="D162" s="68">
        <v>7</v>
      </c>
      <c r="E162" s="69">
        <v>308</v>
      </c>
      <c r="F162" s="70">
        <v>143</v>
      </c>
      <c r="G162" s="71">
        <v>165</v>
      </c>
    </row>
    <row r="163" spans="1:7" x14ac:dyDescent="0.25">
      <c r="A163" s="65" t="s">
        <v>178</v>
      </c>
      <c r="B163" s="66">
        <v>96</v>
      </c>
      <c r="C163" s="67">
        <v>76</v>
      </c>
      <c r="D163" s="68">
        <v>20</v>
      </c>
      <c r="E163" s="69">
        <v>478</v>
      </c>
      <c r="F163" s="70">
        <v>234</v>
      </c>
      <c r="G163" s="71">
        <v>244</v>
      </c>
    </row>
    <row r="164" spans="1:7" x14ac:dyDescent="0.25">
      <c r="A164" s="65" t="s">
        <v>179</v>
      </c>
      <c r="B164" s="66">
        <v>45</v>
      </c>
      <c r="C164" s="67">
        <v>37</v>
      </c>
      <c r="D164" s="68">
        <v>8</v>
      </c>
      <c r="E164" s="69">
        <v>199</v>
      </c>
      <c r="F164" s="70">
        <v>107</v>
      </c>
      <c r="G164" s="71">
        <v>92</v>
      </c>
    </row>
    <row r="165" spans="1:7" x14ac:dyDescent="0.25">
      <c r="A165" s="73" t="s">
        <v>180</v>
      </c>
      <c r="B165" s="58">
        <v>394</v>
      </c>
      <c r="C165" s="59">
        <v>304</v>
      </c>
      <c r="D165" s="60">
        <v>90</v>
      </c>
      <c r="E165" s="61">
        <v>2122</v>
      </c>
      <c r="F165" s="62">
        <v>1033</v>
      </c>
      <c r="G165" s="63">
        <v>1089</v>
      </c>
    </row>
    <row r="166" spans="1:7" x14ac:dyDescent="0.25">
      <c r="A166" s="65" t="s">
        <v>181</v>
      </c>
      <c r="B166" s="66">
        <v>68</v>
      </c>
      <c r="C166" s="67">
        <v>56</v>
      </c>
      <c r="D166" s="68">
        <v>12</v>
      </c>
      <c r="E166" s="69">
        <v>369</v>
      </c>
      <c r="F166" s="70">
        <v>175</v>
      </c>
      <c r="G166" s="71">
        <v>194</v>
      </c>
    </row>
    <row r="167" spans="1:7" x14ac:dyDescent="0.25">
      <c r="A167" s="65" t="s">
        <v>182</v>
      </c>
      <c r="B167" s="66">
        <v>54</v>
      </c>
      <c r="C167" s="67">
        <v>33</v>
      </c>
      <c r="D167" s="68">
        <v>21</v>
      </c>
      <c r="E167" s="69">
        <v>258</v>
      </c>
      <c r="F167" s="70">
        <v>125</v>
      </c>
      <c r="G167" s="71">
        <v>133</v>
      </c>
    </row>
    <row r="168" spans="1:7" x14ac:dyDescent="0.25">
      <c r="A168" s="65" t="s">
        <v>183</v>
      </c>
      <c r="B168" s="66">
        <v>38</v>
      </c>
      <c r="C168" s="67">
        <v>34</v>
      </c>
      <c r="D168" s="68">
        <v>4</v>
      </c>
      <c r="E168" s="69">
        <v>199</v>
      </c>
      <c r="F168" s="70">
        <v>98</v>
      </c>
      <c r="G168" s="71">
        <v>101</v>
      </c>
    </row>
    <row r="169" spans="1:7" x14ac:dyDescent="0.25">
      <c r="A169" s="65" t="s">
        <v>184</v>
      </c>
      <c r="B169" s="66">
        <v>27</v>
      </c>
      <c r="C169" s="67">
        <v>20</v>
      </c>
      <c r="D169" s="68">
        <v>7</v>
      </c>
      <c r="E169" s="69">
        <v>142</v>
      </c>
      <c r="F169" s="70">
        <v>77</v>
      </c>
      <c r="G169" s="71">
        <v>65</v>
      </c>
    </row>
    <row r="170" spans="1:7" x14ac:dyDescent="0.25">
      <c r="A170" s="65" t="s">
        <v>185</v>
      </c>
      <c r="B170" s="66">
        <v>42</v>
      </c>
      <c r="C170" s="67">
        <v>34</v>
      </c>
      <c r="D170" s="68">
        <v>8</v>
      </c>
      <c r="E170" s="69">
        <v>238</v>
      </c>
      <c r="F170" s="70">
        <v>125</v>
      </c>
      <c r="G170" s="71">
        <v>113</v>
      </c>
    </row>
    <row r="171" spans="1:7" x14ac:dyDescent="0.25">
      <c r="A171" s="65" t="s">
        <v>186</v>
      </c>
      <c r="B171" s="66">
        <v>28</v>
      </c>
      <c r="C171" s="67">
        <v>18</v>
      </c>
      <c r="D171" s="68">
        <v>10</v>
      </c>
      <c r="E171" s="69">
        <v>158</v>
      </c>
      <c r="F171" s="70">
        <v>74</v>
      </c>
      <c r="G171" s="71">
        <v>84</v>
      </c>
    </row>
    <row r="172" spans="1:7" x14ac:dyDescent="0.25">
      <c r="A172" s="65" t="s">
        <v>187</v>
      </c>
      <c r="B172" s="66">
        <v>29</v>
      </c>
      <c r="C172" s="67">
        <v>20</v>
      </c>
      <c r="D172" s="68">
        <v>9</v>
      </c>
      <c r="E172" s="69">
        <v>163</v>
      </c>
      <c r="F172" s="70">
        <v>75</v>
      </c>
      <c r="G172" s="71">
        <v>88</v>
      </c>
    </row>
    <row r="173" spans="1:7" x14ac:dyDescent="0.25">
      <c r="A173" s="65" t="s">
        <v>188</v>
      </c>
      <c r="B173" s="66">
        <v>58</v>
      </c>
      <c r="C173" s="67">
        <v>47</v>
      </c>
      <c r="D173" s="68">
        <v>11</v>
      </c>
      <c r="E173" s="69">
        <v>310</v>
      </c>
      <c r="F173" s="70">
        <v>151</v>
      </c>
      <c r="G173" s="71">
        <v>159</v>
      </c>
    </row>
    <row r="174" spans="1:7" x14ac:dyDescent="0.25">
      <c r="A174" s="65" t="s">
        <v>189</v>
      </c>
      <c r="B174" s="66">
        <v>50</v>
      </c>
      <c r="C174" s="67">
        <v>42</v>
      </c>
      <c r="D174" s="68">
        <v>8</v>
      </c>
      <c r="E174" s="69">
        <v>285</v>
      </c>
      <c r="F174" s="70">
        <v>133</v>
      </c>
      <c r="G174" s="71">
        <v>152</v>
      </c>
    </row>
    <row r="175" spans="1:7" x14ac:dyDescent="0.25">
      <c r="A175" s="25" t="s">
        <v>47</v>
      </c>
      <c r="B175" s="58">
        <v>264</v>
      </c>
      <c r="C175" s="59">
        <v>205</v>
      </c>
      <c r="D175" s="60">
        <v>59</v>
      </c>
      <c r="E175" s="61">
        <v>1148</v>
      </c>
      <c r="F175" s="62">
        <v>573</v>
      </c>
      <c r="G175" s="63">
        <v>575</v>
      </c>
    </row>
    <row r="176" spans="1:7" x14ac:dyDescent="0.25">
      <c r="A176" s="64" t="s">
        <v>48</v>
      </c>
      <c r="B176" s="58">
        <v>163</v>
      </c>
      <c r="C176" s="59">
        <v>126</v>
      </c>
      <c r="D176" s="60">
        <v>37</v>
      </c>
      <c r="E176" s="61">
        <v>718</v>
      </c>
      <c r="F176" s="62">
        <v>354</v>
      </c>
      <c r="G176" s="63">
        <v>364</v>
      </c>
    </row>
    <row r="177" spans="1:7" x14ac:dyDescent="0.25">
      <c r="A177" s="65" t="s">
        <v>35</v>
      </c>
      <c r="B177" s="66">
        <v>65</v>
      </c>
      <c r="C177" s="67">
        <v>47</v>
      </c>
      <c r="D177" s="68">
        <v>18</v>
      </c>
      <c r="E177" s="69">
        <v>301</v>
      </c>
      <c r="F177" s="70">
        <v>154</v>
      </c>
      <c r="G177" s="71">
        <v>147</v>
      </c>
    </row>
    <row r="178" spans="1:7" x14ac:dyDescent="0.25">
      <c r="A178" s="65" t="s">
        <v>190</v>
      </c>
      <c r="B178" s="66">
        <v>40</v>
      </c>
      <c r="C178" s="67">
        <v>32</v>
      </c>
      <c r="D178" s="68">
        <v>8</v>
      </c>
      <c r="E178" s="69">
        <v>171</v>
      </c>
      <c r="F178" s="70">
        <v>79</v>
      </c>
      <c r="G178" s="71">
        <v>92</v>
      </c>
    </row>
    <row r="179" spans="1:7" x14ac:dyDescent="0.25">
      <c r="A179" s="65" t="s">
        <v>191</v>
      </c>
      <c r="B179" s="66">
        <v>50</v>
      </c>
      <c r="C179" s="67">
        <v>39</v>
      </c>
      <c r="D179" s="68">
        <v>11</v>
      </c>
      <c r="E179" s="69">
        <v>218</v>
      </c>
      <c r="F179" s="70">
        <v>107</v>
      </c>
      <c r="G179" s="71">
        <v>111</v>
      </c>
    </row>
    <row r="180" spans="1:7" x14ac:dyDescent="0.25">
      <c r="A180" s="65" t="s">
        <v>192</v>
      </c>
      <c r="B180" s="66">
        <v>8</v>
      </c>
      <c r="C180" s="67">
        <v>8</v>
      </c>
      <c r="D180" s="68">
        <v>0</v>
      </c>
      <c r="E180" s="69">
        <v>28</v>
      </c>
      <c r="F180" s="70">
        <v>14</v>
      </c>
      <c r="G180" s="71">
        <v>14</v>
      </c>
    </row>
    <row r="181" spans="1:7" x14ac:dyDescent="0.25">
      <c r="A181" s="64" t="s">
        <v>49</v>
      </c>
      <c r="B181" s="58">
        <v>101</v>
      </c>
      <c r="C181" s="59">
        <v>79</v>
      </c>
      <c r="D181" s="60">
        <v>22</v>
      </c>
      <c r="E181" s="61">
        <v>430</v>
      </c>
      <c r="F181" s="62">
        <v>219</v>
      </c>
      <c r="G181" s="63">
        <v>211</v>
      </c>
    </row>
    <row r="182" spans="1:7" x14ac:dyDescent="0.25">
      <c r="A182" s="65" t="s">
        <v>193</v>
      </c>
      <c r="B182" s="66">
        <v>22</v>
      </c>
      <c r="C182" s="67">
        <v>14</v>
      </c>
      <c r="D182" s="68">
        <v>8</v>
      </c>
      <c r="E182" s="69">
        <v>102</v>
      </c>
      <c r="F182" s="70">
        <v>47</v>
      </c>
      <c r="G182" s="71">
        <v>55</v>
      </c>
    </row>
    <row r="183" spans="1:7" x14ac:dyDescent="0.25">
      <c r="A183" s="65" t="s">
        <v>23</v>
      </c>
      <c r="B183" s="66">
        <v>12</v>
      </c>
      <c r="C183" s="67">
        <v>10</v>
      </c>
      <c r="D183" s="68">
        <v>2</v>
      </c>
      <c r="E183" s="69">
        <v>50</v>
      </c>
      <c r="F183" s="70">
        <v>29</v>
      </c>
      <c r="G183" s="71">
        <v>21</v>
      </c>
    </row>
    <row r="184" spans="1:7" x14ac:dyDescent="0.25">
      <c r="A184" s="65" t="s">
        <v>194</v>
      </c>
      <c r="B184" s="66">
        <v>23</v>
      </c>
      <c r="C184" s="67">
        <v>20</v>
      </c>
      <c r="D184" s="68">
        <v>3</v>
      </c>
      <c r="E184" s="69">
        <v>112</v>
      </c>
      <c r="F184" s="70">
        <v>55</v>
      </c>
      <c r="G184" s="71">
        <v>57</v>
      </c>
    </row>
    <row r="185" spans="1:7" x14ac:dyDescent="0.25">
      <c r="A185" s="65" t="s">
        <v>195</v>
      </c>
      <c r="B185" s="66">
        <v>12</v>
      </c>
      <c r="C185" s="67">
        <v>10</v>
      </c>
      <c r="D185" s="68">
        <v>2</v>
      </c>
      <c r="E185" s="69">
        <v>43</v>
      </c>
      <c r="F185" s="70">
        <v>27</v>
      </c>
      <c r="G185" s="71">
        <v>16</v>
      </c>
    </row>
    <row r="186" spans="1:7" x14ac:dyDescent="0.25">
      <c r="A186" s="65" t="s">
        <v>196</v>
      </c>
      <c r="B186" s="66">
        <v>5</v>
      </c>
      <c r="C186" s="67">
        <v>4</v>
      </c>
      <c r="D186" s="68">
        <v>1</v>
      </c>
      <c r="E186" s="69">
        <v>19</v>
      </c>
      <c r="F186" s="70">
        <v>11</v>
      </c>
      <c r="G186" s="71">
        <v>8</v>
      </c>
    </row>
    <row r="187" spans="1:7" x14ac:dyDescent="0.25">
      <c r="A187" s="65" t="s">
        <v>197</v>
      </c>
      <c r="B187" s="66">
        <v>4</v>
      </c>
      <c r="C187" s="67">
        <v>2</v>
      </c>
      <c r="D187" s="68">
        <v>2</v>
      </c>
      <c r="E187" s="69">
        <v>9</v>
      </c>
      <c r="F187" s="70">
        <v>3</v>
      </c>
      <c r="G187" s="71">
        <v>6</v>
      </c>
    </row>
    <row r="188" spans="1:7" x14ac:dyDescent="0.25">
      <c r="A188" s="65" t="s">
        <v>198</v>
      </c>
      <c r="B188" s="66">
        <v>4</v>
      </c>
      <c r="C188" s="67">
        <v>3</v>
      </c>
      <c r="D188" s="68">
        <v>1</v>
      </c>
      <c r="E188" s="69">
        <v>21</v>
      </c>
      <c r="F188" s="70">
        <v>10</v>
      </c>
      <c r="G188" s="71">
        <v>11</v>
      </c>
    </row>
    <row r="189" spans="1:7" ht="15.75" thickBot="1" x14ac:dyDescent="0.3">
      <c r="A189" s="74" t="s">
        <v>199</v>
      </c>
      <c r="B189" s="75">
        <v>19</v>
      </c>
      <c r="C189" s="76">
        <v>16</v>
      </c>
      <c r="D189" s="77">
        <v>3</v>
      </c>
      <c r="E189" s="78">
        <v>74</v>
      </c>
      <c r="F189" s="79">
        <v>37</v>
      </c>
      <c r="G189" s="80">
        <v>37</v>
      </c>
    </row>
    <row r="190" spans="1:7" x14ac:dyDescent="0.25">
      <c r="A190" s="313" t="s">
        <v>200</v>
      </c>
      <c r="B190" s="314"/>
      <c r="C190" s="314"/>
      <c r="D190" s="314"/>
      <c r="E190" s="314"/>
      <c r="F190" s="81"/>
      <c r="G190" s="81"/>
    </row>
  </sheetData>
  <mergeCells count="5">
    <mergeCell ref="A3:A4"/>
    <mergeCell ref="B3:B4"/>
    <mergeCell ref="C3:D3"/>
    <mergeCell ref="E3:G3"/>
    <mergeCell ref="A190:E19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140EE-8C9A-40EE-922F-9574BCA6D9D0}">
  <sheetPr>
    <tabColor rgb="FF92D050"/>
  </sheetPr>
  <dimension ref="A1:H201"/>
  <sheetViews>
    <sheetView tabSelected="1" zoomScaleNormal="100" zoomScaleSheetLayoutView="100" workbookViewId="0">
      <pane xSplit="1" ySplit="5" topLeftCell="B144" activePane="bottomRight" state="frozen"/>
      <selection activeCell="A8" sqref="A8"/>
      <selection pane="topRight" activeCell="A8" sqref="A8"/>
      <selection pane="bottomLeft" activeCell="A8" sqref="A8"/>
      <selection pane="bottomRight" activeCell="C160" sqref="C160"/>
    </sheetView>
  </sheetViews>
  <sheetFormatPr defaultColWidth="9.140625" defaultRowHeight="12" x14ac:dyDescent="0.2"/>
  <cols>
    <col min="1" max="1" width="24" style="82" bestFit="1" customWidth="1"/>
    <col min="2" max="5" width="14" style="82" customWidth="1"/>
    <col min="6" max="6" width="25.28515625" style="82" customWidth="1"/>
    <col min="7" max="8" width="4.5703125" style="82" customWidth="1"/>
    <col min="9" max="16384" width="9.140625" style="82"/>
  </cols>
  <sheetData>
    <row r="1" spans="1:8" ht="15.75" x14ac:dyDescent="0.2">
      <c r="A1" s="11" t="s">
        <v>201</v>
      </c>
      <c r="B1" s="11"/>
      <c r="C1" s="11"/>
      <c r="D1" s="11"/>
      <c r="E1" s="11"/>
      <c r="F1" s="11"/>
    </row>
    <row r="2" spans="1:8" ht="16.5" thickBot="1" x14ac:dyDescent="0.25">
      <c r="A2" s="83"/>
      <c r="B2" s="11"/>
      <c r="C2" s="11"/>
      <c r="D2" s="11"/>
      <c r="E2" s="11"/>
      <c r="F2" s="11"/>
    </row>
    <row r="3" spans="1:8" ht="15" customHeight="1" x14ac:dyDescent="0.2">
      <c r="A3" s="304" t="s">
        <v>202</v>
      </c>
      <c r="B3" s="316" t="s">
        <v>203</v>
      </c>
      <c r="C3" s="317"/>
      <c r="D3" s="320" t="s">
        <v>204</v>
      </c>
      <c r="E3" s="321"/>
      <c r="F3" s="299" t="s">
        <v>205</v>
      </c>
    </row>
    <row r="4" spans="1:8" ht="15" x14ac:dyDescent="0.2">
      <c r="A4" s="315"/>
      <c r="B4" s="318"/>
      <c r="C4" s="319"/>
      <c r="D4" s="84" t="s">
        <v>206</v>
      </c>
      <c r="E4" s="85" t="s">
        <v>207</v>
      </c>
      <c r="F4" s="322"/>
    </row>
    <row r="5" spans="1:8" ht="19.5" customHeight="1" thickBot="1" x14ac:dyDescent="0.25">
      <c r="A5" s="305"/>
      <c r="B5" s="86">
        <v>2021</v>
      </c>
      <c r="C5" s="87">
        <v>2016</v>
      </c>
      <c r="D5" s="88" t="s">
        <v>208</v>
      </c>
      <c r="E5" s="87" t="s">
        <v>208</v>
      </c>
      <c r="F5" s="89" t="s">
        <v>208</v>
      </c>
    </row>
    <row r="6" spans="1:8" ht="15.75" customHeight="1" x14ac:dyDescent="0.2">
      <c r="A6" s="90" t="s">
        <v>21</v>
      </c>
      <c r="B6" s="91">
        <v>100179</v>
      </c>
      <c r="C6" s="92">
        <v>100651</v>
      </c>
      <c r="D6" s="93">
        <f t="shared" ref="D6:D69" si="0">(B6-C6)</f>
        <v>-472</v>
      </c>
      <c r="E6" s="94">
        <v>-0.46894715402728238</v>
      </c>
      <c r="F6" s="94">
        <v>-9.4010032178156538E-2</v>
      </c>
    </row>
    <row r="7" spans="1:8" ht="16.5" customHeight="1" x14ac:dyDescent="0.25">
      <c r="A7" s="95" t="s">
        <v>22</v>
      </c>
      <c r="B7" s="96">
        <v>74320</v>
      </c>
      <c r="C7" s="97">
        <v>74611</v>
      </c>
      <c r="D7" s="98">
        <f t="shared" si="0"/>
        <v>-291</v>
      </c>
      <c r="E7" s="99">
        <v>-0.3900229188725523</v>
      </c>
      <c r="F7" s="99">
        <v>-7.8157098342094763E-2</v>
      </c>
      <c r="H7" s="100"/>
    </row>
    <row r="8" spans="1:8" s="13" customFormat="1" ht="14.25" customHeight="1" x14ac:dyDescent="0.2">
      <c r="A8" s="101" t="s">
        <v>23</v>
      </c>
      <c r="B8" s="96">
        <v>17274</v>
      </c>
      <c r="C8" s="97">
        <v>18064</v>
      </c>
      <c r="D8" s="98">
        <f t="shared" si="0"/>
        <v>-790</v>
      </c>
      <c r="E8" s="99">
        <v>-4.3733392382639504</v>
      </c>
      <c r="F8" s="99">
        <v>-0.89437053098424779</v>
      </c>
    </row>
    <row r="9" spans="1:8" s="13" customFormat="1" ht="14.25" customHeight="1" x14ac:dyDescent="0.2">
      <c r="A9" s="29" t="s">
        <v>23</v>
      </c>
      <c r="B9" s="102">
        <v>7222</v>
      </c>
      <c r="C9" s="103">
        <v>8265</v>
      </c>
      <c r="D9" s="67">
        <f t="shared" si="0"/>
        <v>-1043</v>
      </c>
      <c r="E9" s="104">
        <v>-12.619479733817302</v>
      </c>
      <c r="F9" s="104">
        <v>-2.6979561683544309</v>
      </c>
    </row>
    <row r="10" spans="1:8" s="13" customFormat="1" ht="14.25" customHeight="1" x14ac:dyDescent="0.2">
      <c r="A10" s="29" t="s">
        <v>58</v>
      </c>
      <c r="B10" s="102">
        <v>6999</v>
      </c>
      <c r="C10" s="103">
        <v>7361</v>
      </c>
      <c r="D10" s="67">
        <f t="shared" si="0"/>
        <v>-362</v>
      </c>
      <c r="E10" s="104">
        <v>-4.9178100801521536</v>
      </c>
      <c r="F10" s="104">
        <v>-1.008570227383325</v>
      </c>
    </row>
    <row r="11" spans="1:8" s="13" customFormat="1" ht="14.25" customHeight="1" x14ac:dyDescent="0.2">
      <c r="A11" s="29" t="s">
        <v>59</v>
      </c>
      <c r="B11" s="102">
        <v>57</v>
      </c>
      <c r="C11" s="103">
        <v>50</v>
      </c>
      <c r="D11" s="67">
        <f t="shared" si="0"/>
        <v>7</v>
      </c>
      <c r="E11" s="104">
        <v>14.000000000000002</v>
      </c>
      <c r="F11" s="104">
        <v>2.6205652481280799</v>
      </c>
    </row>
    <row r="12" spans="1:8" s="13" customFormat="1" ht="14.25" customHeight="1" x14ac:dyDescent="0.2">
      <c r="A12" s="29" t="s">
        <v>60</v>
      </c>
      <c r="B12" s="102">
        <v>2335</v>
      </c>
      <c r="C12" s="103">
        <v>1880</v>
      </c>
      <c r="D12" s="67">
        <f t="shared" si="0"/>
        <v>455</v>
      </c>
      <c r="E12" s="104">
        <v>24.202127659574469</v>
      </c>
      <c r="F12" s="104">
        <v>4.3348022855800545</v>
      </c>
    </row>
    <row r="13" spans="1:8" s="13" customFormat="1" ht="14.25" customHeight="1" x14ac:dyDescent="0.2">
      <c r="A13" s="29" t="s">
        <v>61</v>
      </c>
      <c r="B13" s="102">
        <v>643</v>
      </c>
      <c r="C13" s="103">
        <v>488</v>
      </c>
      <c r="D13" s="67">
        <f t="shared" si="0"/>
        <v>155</v>
      </c>
      <c r="E13" s="104">
        <v>31.762295081967213</v>
      </c>
      <c r="F13" s="104">
        <v>5.5165863676894444</v>
      </c>
    </row>
    <row r="14" spans="1:8" s="13" customFormat="1" ht="14.25" customHeight="1" x14ac:dyDescent="0.2">
      <c r="A14" s="29" t="s">
        <v>32</v>
      </c>
      <c r="B14" s="102">
        <v>11</v>
      </c>
      <c r="C14" s="103">
        <v>6</v>
      </c>
      <c r="D14" s="67">
        <f t="shared" si="0"/>
        <v>5</v>
      </c>
      <c r="E14" s="104">
        <v>83.333333333333343</v>
      </c>
      <c r="F14" s="104">
        <v>12.122716071406311</v>
      </c>
    </row>
    <row r="15" spans="1:8" s="13" customFormat="1" ht="14.25" customHeight="1" x14ac:dyDescent="0.2">
      <c r="A15" s="29" t="s">
        <v>62</v>
      </c>
      <c r="B15" s="102">
        <v>7</v>
      </c>
      <c r="C15" s="103">
        <v>14</v>
      </c>
      <c r="D15" s="67">
        <f t="shared" si="0"/>
        <v>-7</v>
      </c>
      <c r="E15" s="104">
        <v>-50</v>
      </c>
      <c r="F15" s="104">
        <v>-13.862943611198904</v>
      </c>
    </row>
    <row r="16" spans="1:8" s="13" customFormat="1" ht="14.25" customHeight="1" x14ac:dyDescent="0.2">
      <c r="A16" s="101" t="s">
        <v>24</v>
      </c>
      <c r="B16" s="96">
        <v>16868</v>
      </c>
      <c r="C16" s="97">
        <v>17120</v>
      </c>
      <c r="D16" s="98">
        <f t="shared" si="0"/>
        <v>-252</v>
      </c>
      <c r="E16" s="99">
        <v>-1.4719626168224298</v>
      </c>
      <c r="F16" s="99">
        <v>-0.29658069658565256</v>
      </c>
      <c r="G16" s="82"/>
    </row>
    <row r="17" spans="1:7" s="13" customFormat="1" ht="14.25" customHeight="1" x14ac:dyDescent="0.2">
      <c r="A17" s="29" t="s">
        <v>24</v>
      </c>
      <c r="B17" s="102">
        <v>6964</v>
      </c>
      <c r="C17" s="103">
        <v>7595</v>
      </c>
      <c r="D17" s="67">
        <f t="shared" si="0"/>
        <v>-631</v>
      </c>
      <c r="E17" s="104">
        <v>-8.3080974325213948</v>
      </c>
      <c r="F17" s="104">
        <v>-1.7347222828358722</v>
      </c>
      <c r="G17" s="82"/>
    </row>
    <row r="18" spans="1:7" s="13" customFormat="1" ht="14.25" customHeight="1" x14ac:dyDescent="0.2">
      <c r="A18" s="29" t="s">
        <v>63</v>
      </c>
      <c r="B18" s="102">
        <v>3473</v>
      </c>
      <c r="C18" s="103">
        <v>3476</v>
      </c>
      <c r="D18" s="67">
        <f t="shared" si="0"/>
        <v>-3</v>
      </c>
      <c r="E18" s="104">
        <v>-8.6306098964326811E-2</v>
      </c>
      <c r="F18" s="104">
        <v>-1.7268672824173045E-2</v>
      </c>
      <c r="G18" s="82"/>
    </row>
    <row r="19" spans="1:7" s="13" customFormat="1" ht="14.25" customHeight="1" x14ac:dyDescent="0.2">
      <c r="A19" s="29" t="s">
        <v>64</v>
      </c>
      <c r="B19" s="102">
        <v>3467</v>
      </c>
      <c r="C19" s="103">
        <v>3489</v>
      </c>
      <c r="D19" s="67">
        <f t="shared" si="0"/>
        <v>-22</v>
      </c>
      <c r="E19" s="104">
        <v>-0.63055316709658926</v>
      </c>
      <c r="F19" s="104">
        <v>-0.1265099100350143</v>
      </c>
      <c r="G19" s="82"/>
    </row>
    <row r="20" spans="1:7" s="13" customFormat="1" ht="14.25" customHeight="1" x14ac:dyDescent="0.2">
      <c r="A20" s="29" t="s">
        <v>65</v>
      </c>
      <c r="B20" s="102">
        <v>1404</v>
      </c>
      <c r="C20" s="103">
        <v>1173</v>
      </c>
      <c r="D20" s="67">
        <f t="shared" si="0"/>
        <v>231</v>
      </c>
      <c r="E20" s="104">
        <v>19.693094629156011</v>
      </c>
      <c r="F20" s="104">
        <v>3.5952147186456189</v>
      </c>
      <c r="G20" s="82"/>
    </row>
    <row r="21" spans="1:7" s="13" customFormat="1" ht="14.25" customHeight="1" x14ac:dyDescent="0.2">
      <c r="A21" s="29" t="s">
        <v>66</v>
      </c>
      <c r="B21" s="102">
        <v>943</v>
      </c>
      <c r="C21" s="103">
        <v>927</v>
      </c>
      <c r="D21" s="67">
        <f t="shared" si="0"/>
        <v>16</v>
      </c>
      <c r="E21" s="104">
        <v>1.7259978425026967</v>
      </c>
      <c r="F21" s="104">
        <v>0.34225434135204569</v>
      </c>
      <c r="G21" s="82"/>
    </row>
    <row r="22" spans="1:7" s="13" customFormat="1" ht="14.25" customHeight="1" x14ac:dyDescent="0.2">
      <c r="A22" s="29" t="s">
        <v>67</v>
      </c>
      <c r="B22" s="102">
        <v>617</v>
      </c>
      <c r="C22" s="103">
        <v>460</v>
      </c>
      <c r="D22" s="67">
        <f t="shared" si="0"/>
        <v>157</v>
      </c>
      <c r="E22" s="104">
        <v>34.130434782608695</v>
      </c>
      <c r="F22" s="104">
        <v>5.8728506884449416</v>
      </c>
      <c r="G22" s="82"/>
    </row>
    <row r="23" spans="1:7" s="13" customFormat="1" ht="14.25" customHeight="1" x14ac:dyDescent="0.2">
      <c r="A23" s="101" t="s">
        <v>25</v>
      </c>
      <c r="B23" s="96">
        <v>13199</v>
      </c>
      <c r="C23" s="97">
        <v>12999</v>
      </c>
      <c r="D23" s="98">
        <f t="shared" si="0"/>
        <v>200</v>
      </c>
      <c r="E23" s="99">
        <v>1.5385798907608277</v>
      </c>
      <c r="F23" s="99">
        <v>0.30537275441870926</v>
      </c>
      <c r="G23" s="82"/>
    </row>
    <row r="24" spans="1:7" s="13" customFormat="1" ht="14.25" customHeight="1" x14ac:dyDescent="0.2">
      <c r="A24" s="29" t="s">
        <v>25</v>
      </c>
      <c r="B24" s="102">
        <v>3295</v>
      </c>
      <c r="C24" s="103">
        <v>3361</v>
      </c>
      <c r="D24" s="67">
        <f t="shared" si="0"/>
        <v>-66</v>
      </c>
      <c r="E24" s="104">
        <v>-1.9637012793811366</v>
      </c>
      <c r="F24" s="104">
        <v>-0.39664761576996121</v>
      </c>
      <c r="G24" s="82"/>
    </row>
    <row r="25" spans="1:7" s="13" customFormat="1" ht="14.25" customHeight="1" x14ac:dyDescent="0.2">
      <c r="A25" s="29" t="s">
        <v>68</v>
      </c>
      <c r="B25" s="102">
        <v>647</v>
      </c>
      <c r="C25" s="103">
        <v>576</v>
      </c>
      <c r="D25" s="67">
        <f t="shared" si="0"/>
        <v>71</v>
      </c>
      <c r="E25" s="104">
        <v>12.326388888888889</v>
      </c>
      <c r="F25" s="104">
        <v>2.3247726761001855</v>
      </c>
      <c r="G25" s="82"/>
    </row>
    <row r="26" spans="1:7" s="13" customFormat="1" ht="14.25" customHeight="1" x14ac:dyDescent="0.2">
      <c r="A26" s="29" t="s">
        <v>69</v>
      </c>
      <c r="B26" s="102">
        <v>681</v>
      </c>
      <c r="C26" s="103">
        <v>603</v>
      </c>
      <c r="D26" s="67">
        <f t="shared" si="0"/>
        <v>78</v>
      </c>
      <c r="E26" s="104">
        <v>12.935323383084576</v>
      </c>
      <c r="F26" s="104">
        <v>2.43290218844654</v>
      </c>
      <c r="G26" s="82"/>
    </row>
    <row r="27" spans="1:7" s="13" customFormat="1" ht="14.25" customHeight="1" x14ac:dyDescent="0.2">
      <c r="A27" s="29" t="s">
        <v>70</v>
      </c>
      <c r="B27" s="102">
        <v>904</v>
      </c>
      <c r="C27" s="103">
        <v>952</v>
      </c>
      <c r="D27" s="67">
        <f t="shared" si="0"/>
        <v>-48</v>
      </c>
      <c r="E27" s="104">
        <v>-5.0420168067226889</v>
      </c>
      <c r="F27" s="104">
        <v>-1.0347134879837774</v>
      </c>
      <c r="G27" s="82"/>
    </row>
    <row r="28" spans="1:7" s="13" customFormat="1" ht="14.25" customHeight="1" x14ac:dyDescent="0.2">
      <c r="A28" s="29" t="s">
        <v>71</v>
      </c>
      <c r="B28" s="102">
        <v>329</v>
      </c>
      <c r="C28" s="103">
        <v>340</v>
      </c>
      <c r="D28" s="67">
        <f t="shared" si="0"/>
        <v>-11</v>
      </c>
      <c r="E28" s="104">
        <v>-3.2352941176470593</v>
      </c>
      <c r="F28" s="104">
        <v>-0.65775733689670357</v>
      </c>
      <c r="G28" s="82"/>
    </row>
    <row r="29" spans="1:7" s="13" customFormat="1" ht="14.25" customHeight="1" x14ac:dyDescent="0.2">
      <c r="A29" s="29" t="s">
        <v>72</v>
      </c>
      <c r="B29" s="102">
        <v>1411</v>
      </c>
      <c r="C29" s="103">
        <v>1199</v>
      </c>
      <c r="D29" s="67">
        <f t="shared" si="0"/>
        <v>212</v>
      </c>
      <c r="E29" s="104">
        <v>17.681401167639699</v>
      </c>
      <c r="F29" s="104">
        <v>3.2562159365059946</v>
      </c>
      <c r="G29" s="82"/>
    </row>
    <row r="30" spans="1:7" s="13" customFormat="1" ht="14.25" customHeight="1" x14ac:dyDescent="0.2">
      <c r="A30" s="29" t="s">
        <v>73</v>
      </c>
      <c r="B30" s="102">
        <v>2627</v>
      </c>
      <c r="C30" s="103">
        <v>2664</v>
      </c>
      <c r="D30" s="67">
        <f t="shared" si="0"/>
        <v>-37</v>
      </c>
      <c r="E30" s="104">
        <v>-1.3888888888888888</v>
      </c>
      <c r="F30" s="104">
        <v>-0.27972483949479682</v>
      </c>
      <c r="G30" s="82"/>
    </row>
    <row r="31" spans="1:7" s="13" customFormat="1" ht="14.25" customHeight="1" x14ac:dyDescent="0.2">
      <c r="A31" s="29" t="s">
        <v>74</v>
      </c>
      <c r="B31" s="102">
        <v>1991</v>
      </c>
      <c r="C31" s="103">
        <v>2028</v>
      </c>
      <c r="D31" s="67">
        <f t="shared" si="0"/>
        <v>-37</v>
      </c>
      <c r="E31" s="104">
        <v>-1.8244575936883629</v>
      </c>
      <c r="F31" s="104">
        <v>-0.3682612129375506</v>
      </c>
      <c r="G31" s="82"/>
    </row>
    <row r="32" spans="1:7" s="13" customFormat="1" ht="14.25" customHeight="1" x14ac:dyDescent="0.2">
      <c r="A32" s="29" t="s">
        <v>75</v>
      </c>
      <c r="B32" s="102">
        <v>1314</v>
      </c>
      <c r="C32" s="103">
        <v>1276</v>
      </c>
      <c r="D32" s="67">
        <f t="shared" si="0"/>
        <v>38</v>
      </c>
      <c r="E32" s="104">
        <v>2.9780564263322882</v>
      </c>
      <c r="F32" s="104">
        <v>0.58691470279641245</v>
      </c>
    </row>
    <row r="33" spans="1:6" s="13" customFormat="1" ht="14.25" customHeight="1" x14ac:dyDescent="0.2">
      <c r="A33" s="101" t="s">
        <v>26</v>
      </c>
      <c r="B33" s="96">
        <v>7192</v>
      </c>
      <c r="C33" s="97">
        <v>7043</v>
      </c>
      <c r="D33" s="98">
        <f t="shared" si="0"/>
        <v>149</v>
      </c>
      <c r="E33" s="99">
        <v>2.1155757489706093</v>
      </c>
      <c r="F33" s="99">
        <v>0.41870162812091738</v>
      </c>
    </row>
    <row r="34" spans="1:6" s="13" customFormat="1" ht="14.25" customHeight="1" x14ac:dyDescent="0.2">
      <c r="A34" s="29" t="s">
        <v>26</v>
      </c>
      <c r="B34" s="102">
        <v>1840</v>
      </c>
      <c r="C34" s="103">
        <v>1903</v>
      </c>
      <c r="D34" s="67">
        <f t="shared" si="0"/>
        <v>-63</v>
      </c>
      <c r="E34" s="104">
        <v>-3.3105622700998421</v>
      </c>
      <c r="F34" s="104">
        <v>-0.67332033386236267</v>
      </c>
    </row>
    <row r="35" spans="1:6" s="13" customFormat="1" ht="14.25" customHeight="1" x14ac:dyDescent="0.2">
      <c r="A35" s="29" t="s">
        <v>76</v>
      </c>
      <c r="B35" s="102">
        <v>518</v>
      </c>
      <c r="C35" s="103">
        <v>488</v>
      </c>
      <c r="D35" s="67">
        <f t="shared" si="0"/>
        <v>30</v>
      </c>
      <c r="E35" s="104">
        <v>6.1475409836065573</v>
      </c>
      <c r="F35" s="104">
        <v>1.193196728126716</v>
      </c>
    </row>
    <row r="36" spans="1:6" s="13" customFormat="1" ht="14.25" customHeight="1" x14ac:dyDescent="0.2">
      <c r="A36" s="29" t="s">
        <v>77</v>
      </c>
      <c r="B36" s="102">
        <v>885</v>
      </c>
      <c r="C36" s="103">
        <v>796</v>
      </c>
      <c r="D36" s="67">
        <f t="shared" si="0"/>
        <v>89</v>
      </c>
      <c r="E36" s="104">
        <v>11.180904522613066</v>
      </c>
      <c r="F36" s="104">
        <v>2.1197691832709302</v>
      </c>
    </row>
    <row r="37" spans="1:6" s="13" customFormat="1" ht="14.25" customHeight="1" x14ac:dyDescent="0.2">
      <c r="A37" s="29" t="s">
        <v>78</v>
      </c>
      <c r="B37" s="102">
        <v>1675</v>
      </c>
      <c r="C37" s="103">
        <v>1637</v>
      </c>
      <c r="D37" s="67">
        <f t="shared" si="0"/>
        <v>38</v>
      </c>
      <c r="E37" s="104">
        <v>2.3213194868662188</v>
      </c>
      <c r="F37" s="104">
        <v>0.45895733776063929</v>
      </c>
    </row>
    <row r="38" spans="1:6" s="13" customFormat="1" ht="14.25" customHeight="1" x14ac:dyDescent="0.2">
      <c r="A38" s="29" t="s">
        <v>79</v>
      </c>
      <c r="B38" s="102">
        <v>405</v>
      </c>
      <c r="C38" s="103">
        <v>406</v>
      </c>
      <c r="D38" s="67">
        <f t="shared" si="0"/>
        <v>-1</v>
      </c>
      <c r="E38" s="104">
        <v>-0.24630541871921183</v>
      </c>
      <c r="F38" s="104">
        <v>-4.932184990387109E-2</v>
      </c>
    </row>
    <row r="39" spans="1:6" s="13" customFormat="1" ht="14.25" customHeight="1" x14ac:dyDescent="0.2">
      <c r="A39" s="29" t="s">
        <v>80</v>
      </c>
      <c r="B39" s="102">
        <v>886</v>
      </c>
      <c r="C39" s="103">
        <v>883</v>
      </c>
      <c r="D39" s="67">
        <f t="shared" si="0"/>
        <v>3</v>
      </c>
      <c r="E39" s="104">
        <v>0.33975084937712347</v>
      </c>
      <c r="F39" s="104">
        <v>6.7835000022417671E-2</v>
      </c>
    </row>
    <row r="40" spans="1:6" s="13" customFormat="1" ht="14.25" customHeight="1" x14ac:dyDescent="0.2">
      <c r="A40" s="29" t="s">
        <v>81</v>
      </c>
      <c r="B40" s="102">
        <v>365</v>
      </c>
      <c r="C40" s="103">
        <v>359</v>
      </c>
      <c r="D40" s="67">
        <f t="shared" si="0"/>
        <v>6</v>
      </c>
      <c r="E40" s="104">
        <v>1.6713091922005572</v>
      </c>
      <c r="F40" s="104">
        <v>0.33149930188425203</v>
      </c>
    </row>
    <row r="41" spans="1:6" s="13" customFormat="1" ht="14.25" customHeight="1" x14ac:dyDescent="0.2">
      <c r="A41" s="29" t="s">
        <v>82</v>
      </c>
      <c r="B41" s="102">
        <v>202</v>
      </c>
      <c r="C41" s="103">
        <v>175</v>
      </c>
      <c r="D41" s="67">
        <f t="shared" si="0"/>
        <v>27</v>
      </c>
      <c r="E41" s="104">
        <v>15.428571428571427</v>
      </c>
      <c r="F41" s="104">
        <v>2.8696344695538158</v>
      </c>
    </row>
    <row r="42" spans="1:6" s="13" customFormat="1" ht="14.25" customHeight="1" x14ac:dyDescent="0.2">
      <c r="A42" s="29" t="s">
        <v>83</v>
      </c>
      <c r="B42" s="102">
        <v>416</v>
      </c>
      <c r="C42" s="103">
        <v>396</v>
      </c>
      <c r="D42" s="67">
        <f t="shared" si="0"/>
        <v>20</v>
      </c>
      <c r="E42" s="104">
        <v>5.0505050505050502</v>
      </c>
      <c r="F42" s="104">
        <v>0.98542098013565671</v>
      </c>
    </row>
    <row r="43" spans="1:6" s="13" customFormat="1" ht="14.25" customHeight="1" x14ac:dyDescent="0.2">
      <c r="A43" s="101" t="s">
        <v>27</v>
      </c>
      <c r="B43" s="96">
        <v>7309</v>
      </c>
      <c r="C43" s="97">
        <v>7117</v>
      </c>
      <c r="D43" s="98">
        <f t="shared" si="0"/>
        <v>192</v>
      </c>
      <c r="E43" s="99">
        <v>2.6977659126036251</v>
      </c>
      <c r="F43" s="99">
        <v>0.53240354362241149</v>
      </c>
    </row>
    <row r="44" spans="1:6" s="13" customFormat="1" ht="14.25" customHeight="1" x14ac:dyDescent="0.2">
      <c r="A44" s="29" t="s">
        <v>27</v>
      </c>
      <c r="B44" s="102">
        <v>1974</v>
      </c>
      <c r="C44" s="103">
        <v>1980</v>
      </c>
      <c r="D44" s="67">
        <f t="shared" si="0"/>
        <v>-6</v>
      </c>
      <c r="E44" s="104">
        <v>-0.30303030303030304</v>
      </c>
      <c r="F44" s="104">
        <v>-6.0698073903080942E-2</v>
      </c>
    </row>
    <row r="45" spans="1:6" s="13" customFormat="1" ht="14.25" customHeight="1" x14ac:dyDescent="0.2">
      <c r="A45" s="29" t="s">
        <v>84</v>
      </c>
      <c r="B45" s="102">
        <v>369</v>
      </c>
      <c r="C45" s="103">
        <v>363</v>
      </c>
      <c r="D45" s="67">
        <f t="shared" si="0"/>
        <v>6</v>
      </c>
      <c r="E45" s="104">
        <v>1.6528925619834711</v>
      </c>
      <c r="F45" s="104">
        <v>0.32787619551352704</v>
      </c>
    </row>
    <row r="46" spans="1:6" s="13" customFormat="1" ht="14.25" customHeight="1" x14ac:dyDescent="0.2">
      <c r="A46" s="29" t="s">
        <v>85</v>
      </c>
      <c r="B46" s="102">
        <v>431</v>
      </c>
      <c r="C46" s="103">
        <v>425</v>
      </c>
      <c r="D46" s="67">
        <f t="shared" si="0"/>
        <v>6</v>
      </c>
      <c r="E46" s="104">
        <v>1.411764705882353</v>
      </c>
      <c r="F46" s="104">
        <v>0.28037842358661991</v>
      </c>
    </row>
    <row r="47" spans="1:6" s="13" customFormat="1" ht="14.25" customHeight="1" x14ac:dyDescent="0.2">
      <c r="A47" s="29" t="s">
        <v>86</v>
      </c>
      <c r="B47" s="102">
        <v>332</v>
      </c>
      <c r="C47" s="103">
        <v>250</v>
      </c>
      <c r="D47" s="67">
        <f t="shared" si="0"/>
        <v>82</v>
      </c>
      <c r="E47" s="104">
        <v>32.800000000000004</v>
      </c>
      <c r="F47" s="104">
        <v>5.673481021084843</v>
      </c>
    </row>
    <row r="48" spans="1:6" s="13" customFormat="1" ht="14.25" customHeight="1" x14ac:dyDescent="0.2">
      <c r="A48" s="29" t="s">
        <v>87</v>
      </c>
      <c r="B48" s="102">
        <v>357</v>
      </c>
      <c r="C48" s="103">
        <v>379</v>
      </c>
      <c r="D48" s="67">
        <f t="shared" si="0"/>
        <v>-22</v>
      </c>
      <c r="E48" s="104">
        <v>-5.8047493403693933</v>
      </c>
      <c r="F48" s="104">
        <v>-1.1960084660557462</v>
      </c>
    </row>
    <row r="49" spans="1:6" s="13" customFormat="1" ht="14.25" customHeight="1" x14ac:dyDescent="0.2">
      <c r="A49" s="29" t="s">
        <v>88</v>
      </c>
      <c r="B49" s="102">
        <v>389</v>
      </c>
      <c r="C49" s="103">
        <v>368</v>
      </c>
      <c r="D49" s="67">
        <f t="shared" si="0"/>
        <v>21</v>
      </c>
      <c r="E49" s="104">
        <v>5.7065217391304346</v>
      </c>
      <c r="F49" s="104">
        <v>1.109928108990309</v>
      </c>
    </row>
    <row r="50" spans="1:6" s="13" customFormat="1" ht="14.25" customHeight="1" x14ac:dyDescent="0.2">
      <c r="A50" s="29" t="s">
        <v>89</v>
      </c>
      <c r="B50" s="102">
        <v>302</v>
      </c>
      <c r="C50" s="103">
        <v>272</v>
      </c>
      <c r="D50" s="67">
        <f t="shared" si="0"/>
        <v>30</v>
      </c>
      <c r="E50" s="104">
        <v>11.029411764705882</v>
      </c>
      <c r="F50" s="104">
        <v>2.092499021577447</v>
      </c>
    </row>
    <row r="51" spans="1:6" s="13" customFormat="1" ht="14.25" customHeight="1" x14ac:dyDescent="0.2">
      <c r="A51" s="29" t="s">
        <v>90</v>
      </c>
      <c r="B51" s="102">
        <v>681</v>
      </c>
      <c r="C51" s="103">
        <v>712</v>
      </c>
      <c r="D51" s="67">
        <f t="shared" si="0"/>
        <v>-31</v>
      </c>
      <c r="E51" s="104">
        <v>-4.3539325842696632</v>
      </c>
      <c r="F51" s="104">
        <v>-0.89031210524926729</v>
      </c>
    </row>
    <row r="52" spans="1:6" s="13" customFormat="1" ht="14.25" customHeight="1" x14ac:dyDescent="0.2">
      <c r="A52" s="29" t="s">
        <v>91</v>
      </c>
      <c r="B52" s="102">
        <v>1206</v>
      </c>
      <c r="C52" s="103">
        <v>1145</v>
      </c>
      <c r="D52" s="67">
        <f t="shared" si="0"/>
        <v>61</v>
      </c>
      <c r="E52" s="104">
        <v>5.3275109170305672</v>
      </c>
      <c r="F52" s="104">
        <v>1.0380892259758139</v>
      </c>
    </row>
    <row r="53" spans="1:6" s="13" customFormat="1" ht="14.25" customHeight="1" x14ac:dyDescent="0.2">
      <c r="A53" s="29" t="s">
        <v>92</v>
      </c>
      <c r="B53" s="102">
        <v>497</v>
      </c>
      <c r="C53" s="103">
        <v>474</v>
      </c>
      <c r="D53" s="67">
        <f t="shared" si="0"/>
        <v>23</v>
      </c>
      <c r="E53" s="104">
        <v>4.852320675105485</v>
      </c>
      <c r="F53" s="104">
        <v>0.9476540880310439</v>
      </c>
    </row>
    <row r="54" spans="1:6" s="13" customFormat="1" ht="14.25" customHeight="1" x14ac:dyDescent="0.2">
      <c r="A54" s="29" t="s">
        <v>93</v>
      </c>
      <c r="B54" s="102">
        <v>710</v>
      </c>
      <c r="C54" s="103">
        <v>671</v>
      </c>
      <c r="D54" s="67">
        <f t="shared" si="0"/>
        <v>39</v>
      </c>
      <c r="E54" s="104">
        <v>5.8122205663189268</v>
      </c>
      <c r="F54" s="104">
        <v>1.1299166612735883</v>
      </c>
    </row>
    <row r="55" spans="1:6" s="13" customFormat="1" ht="14.25" customHeight="1" x14ac:dyDescent="0.2">
      <c r="A55" s="29" t="s">
        <v>94</v>
      </c>
      <c r="B55" s="102">
        <v>61</v>
      </c>
      <c r="C55" s="103">
        <v>77</v>
      </c>
      <c r="D55" s="67">
        <f t="shared" si="0"/>
        <v>-16</v>
      </c>
      <c r="E55" s="104">
        <v>-20.779220779220779</v>
      </c>
      <c r="F55" s="104">
        <v>-4.6586311536074509</v>
      </c>
    </row>
    <row r="56" spans="1:6" s="13" customFormat="1" ht="14.25" customHeight="1" x14ac:dyDescent="0.2">
      <c r="A56" s="29" t="s">
        <v>209</v>
      </c>
      <c r="B56" s="102">
        <v>0</v>
      </c>
      <c r="C56" s="103">
        <v>1</v>
      </c>
      <c r="D56" s="67">
        <f t="shared" si="0"/>
        <v>-1</v>
      </c>
      <c r="E56" s="104">
        <v>-100</v>
      </c>
      <c r="F56" s="104">
        <v>0</v>
      </c>
    </row>
    <row r="57" spans="1:6" s="13" customFormat="1" ht="14.25" customHeight="1" x14ac:dyDescent="0.2">
      <c r="A57" s="101" t="s">
        <v>28</v>
      </c>
      <c r="B57" s="96">
        <v>8177</v>
      </c>
      <c r="C57" s="97">
        <v>8001</v>
      </c>
      <c r="D57" s="98">
        <f t="shared" si="0"/>
        <v>176</v>
      </c>
      <c r="E57" s="99">
        <v>2.199725034370704</v>
      </c>
      <c r="F57" s="99">
        <v>0.43517602623706803</v>
      </c>
    </row>
    <row r="58" spans="1:6" s="13" customFormat="1" ht="14.25" customHeight="1" x14ac:dyDescent="0.2">
      <c r="A58" s="29" t="s">
        <v>28</v>
      </c>
      <c r="B58" s="102">
        <v>2104</v>
      </c>
      <c r="C58" s="103">
        <v>2010</v>
      </c>
      <c r="D58" s="67">
        <f t="shared" si="0"/>
        <v>94</v>
      </c>
      <c r="E58" s="104">
        <v>4.6766169154228852</v>
      </c>
      <c r="F58" s="104">
        <v>0.91411145608958233</v>
      </c>
    </row>
    <row r="59" spans="1:6" s="13" customFormat="1" ht="14.25" customHeight="1" x14ac:dyDescent="0.2">
      <c r="A59" s="29" t="s">
        <v>95</v>
      </c>
      <c r="B59" s="102">
        <v>583</v>
      </c>
      <c r="C59" s="103">
        <v>581</v>
      </c>
      <c r="D59" s="67">
        <f t="shared" si="0"/>
        <v>2</v>
      </c>
      <c r="E59" s="104">
        <v>0.34423407917383825</v>
      </c>
      <c r="F59" s="104">
        <v>6.8728589971621942E-2</v>
      </c>
    </row>
    <row r="60" spans="1:6" s="13" customFormat="1" ht="14.25" customHeight="1" x14ac:dyDescent="0.2">
      <c r="A60" s="29" t="s">
        <v>96</v>
      </c>
      <c r="B60" s="102">
        <v>252</v>
      </c>
      <c r="C60" s="103">
        <v>233</v>
      </c>
      <c r="D60" s="67">
        <f t="shared" si="0"/>
        <v>19</v>
      </c>
      <c r="E60" s="104">
        <v>8.1545064377682408</v>
      </c>
      <c r="F60" s="104">
        <v>1.5678126789144566</v>
      </c>
    </row>
    <row r="61" spans="1:6" s="13" customFormat="1" ht="14.25" customHeight="1" x14ac:dyDescent="0.2">
      <c r="A61" s="29" t="s">
        <v>97</v>
      </c>
      <c r="B61" s="102">
        <v>317</v>
      </c>
      <c r="C61" s="103">
        <v>314</v>
      </c>
      <c r="D61" s="67">
        <f t="shared" si="0"/>
        <v>3</v>
      </c>
      <c r="E61" s="104">
        <v>0.95541401273885351</v>
      </c>
      <c r="F61" s="104">
        <v>0.19017575938054712</v>
      </c>
    </row>
    <row r="62" spans="1:6" s="13" customFormat="1" ht="14.25" customHeight="1" x14ac:dyDescent="0.2">
      <c r="A62" s="29" t="s">
        <v>98</v>
      </c>
      <c r="B62" s="102">
        <v>307</v>
      </c>
      <c r="C62" s="103">
        <v>313</v>
      </c>
      <c r="D62" s="67">
        <f t="shared" si="0"/>
        <v>-6</v>
      </c>
      <c r="E62" s="104">
        <v>-1.9169329073482428</v>
      </c>
      <c r="F62" s="104">
        <v>-0.38710885905912179</v>
      </c>
    </row>
    <row r="63" spans="1:6" s="13" customFormat="1" ht="14.25" customHeight="1" x14ac:dyDescent="0.2">
      <c r="A63" s="29" t="s">
        <v>99</v>
      </c>
      <c r="B63" s="102">
        <v>452</v>
      </c>
      <c r="C63" s="103">
        <v>493</v>
      </c>
      <c r="D63" s="67">
        <f t="shared" si="0"/>
        <v>-41</v>
      </c>
      <c r="E63" s="104">
        <v>-8.3164300202839758</v>
      </c>
      <c r="F63" s="104">
        <v>-1.7365398842091775</v>
      </c>
    </row>
    <row r="64" spans="1:6" s="13" customFormat="1" ht="14.25" customHeight="1" x14ac:dyDescent="0.2">
      <c r="A64" s="29" t="s">
        <v>100</v>
      </c>
      <c r="B64" s="102">
        <v>646</v>
      </c>
      <c r="C64" s="103">
        <v>614</v>
      </c>
      <c r="D64" s="67">
        <f t="shared" si="0"/>
        <v>32</v>
      </c>
      <c r="E64" s="104">
        <v>5.2117263843648214</v>
      </c>
      <c r="F64" s="104">
        <v>1.0160915127091881</v>
      </c>
    </row>
    <row r="65" spans="1:6" s="13" customFormat="1" ht="14.25" customHeight="1" x14ac:dyDescent="0.2">
      <c r="A65" s="29" t="s">
        <v>101</v>
      </c>
      <c r="B65" s="102">
        <v>762</v>
      </c>
      <c r="C65" s="103">
        <v>610</v>
      </c>
      <c r="D65" s="67">
        <f t="shared" si="0"/>
        <v>152</v>
      </c>
      <c r="E65" s="104">
        <v>24.918032786885249</v>
      </c>
      <c r="F65" s="104">
        <v>4.4497519703857868</v>
      </c>
    </row>
    <row r="66" spans="1:6" s="13" customFormat="1" ht="14.25" customHeight="1" x14ac:dyDescent="0.2">
      <c r="A66" s="29" t="s">
        <v>102</v>
      </c>
      <c r="B66" s="102">
        <v>822</v>
      </c>
      <c r="C66" s="103">
        <v>747</v>
      </c>
      <c r="D66" s="67">
        <f t="shared" si="0"/>
        <v>75</v>
      </c>
      <c r="E66" s="104">
        <v>10.040160642570282</v>
      </c>
      <c r="F66" s="104">
        <v>1.9135041984672509</v>
      </c>
    </row>
    <row r="67" spans="1:6" s="13" customFormat="1" ht="14.25" customHeight="1" x14ac:dyDescent="0.2">
      <c r="A67" s="29" t="s">
        <v>103</v>
      </c>
      <c r="B67" s="102">
        <v>1932</v>
      </c>
      <c r="C67" s="103">
        <v>2086</v>
      </c>
      <c r="D67" s="67">
        <f t="shared" si="0"/>
        <v>-154</v>
      </c>
      <c r="E67" s="104">
        <v>-7.3825503355704702</v>
      </c>
      <c r="F67" s="104">
        <v>-1.533852415765089</v>
      </c>
    </row>
    <row r="68" spans="1:6" s="13" customFormat="1" ht="14.25" customHeight="1" x14ac:dyDescent="0.2">
      <c r="A68" s="101" t="s">
        <v>29</v>
      </c>
      <c r="B68" s="96">
        <v>4301</v>
      </c>
      <c r="C68" s="97">
        <v>4267</v>
      </c>
      <c r="D68" s="98">
        <f t="shared" si="0"/>
        <v>34</v>
      </c>
      <c r="E68" s="99">
        <v>0.79681274900398402</v>
      </c>
      <c r="F68" s="99">
        <v>0.15873099191472684</v>
      </c>
    </row>
    <row r="69" spans="1:6" s="13" customFormat="1" ht="14.25" customHeight="1" x14ac:dyDescent="0.2">
      <c r="A69" s="29" t="s">
        <v>29</v>
      </c>
      <c r="B69" s="102">
        <v>555</v>
      </c>
      <c r="C69" s="103">
        <v>618</v>
      </c>
      <c r="D69" s="67">
        <f t="shared" si="0"/>
        <v>-63</v>
      </c>
      <c r="E69" s="104">
        <v>-10.194174757281553</v>
      </c>
      <c r="F69" s="104">
        <v>-2.1504068742251241</v>
      </c>
    </row>
    <row r="70" spans="1:6" s="13" customFormat="1" ht="14.25" customHeight="1" x14ac:dyDescent="0.2">
      <c r="A70" s="29" t="s">
        <v>104</v>
      </c>
      <c r="B70" s="102">
        <v>643</v>
      </c>
      <c r="C70" s="103">
        <v>570</v>
      </c>
      <c r="D70" s="67">
        <f t="shared" ref="D70:D133" si="1">(B70-C70)</f>
        <v>73</v>
      </c>
      <c r="E70" s="104">
        <v>12.807017543859651</v>
      </c>
      <c r="F70" s="104">
        <v>2.4101672681804702</v>
      </c>
    </row>
    <row r="71" spans="1:6" s="13" customFormat="1" ht="14.25" customHeight="1" x14ac:dyDescent="0.2">
      <c r="A71" s="29" t="s">
        <v>105</v>
      </c>
      <c r="B71" s="102">
        <v>284</v>
      </c>
      <c r="C71" s="103">
        <v>221</v>
      </c>
      <c r="D71" s="67">
        <f t="shared" si="1"/>
        <v>63</v>
      </c>
      <c r="E71" s="104">
        <v>28.50678733031674</v>
      </c>
      <c r="F71" s="104">
        <v>5.0162307328690661</v>
      </c>
    </row>
    <row r="72" spans="1:6" s="13" customFormat="1" ht="14.25" customHeight="1" x14ac:dyDescent="0.2">
      <c r="A72" s="29" t="s">
        <v>106</v>
      </c>
      <c r="B72" s="102">
        <v>493</v>
      </c>
      <c r="C72" s="103">
        <v>415</v>
      </c>
      <c r="D72" s="67">
        <f t="shared" si="1"/>
        <v>78</v>
      </c>
      <c r="E72" s="104">
        <v>18.795180722891565</v>
      </c>
      <c r="F72" s="104">
        <v>3.444613076239837</v>
      </c>
    </row>
    <row r="73" spans="1:6" s="13" customFormat="1" ht="14.25" customHeight="1" x14ac:dyDescent="0.2">
      <c r="A73" s="29" t="s">
        <v>107</v>
      </c>
      <c r="B73" s="102">
        <v>219</v>
      </c>
      <c r="C73" s="103">
        <v>268</v>
      </c>
      <c r="D73" s="67">
        <f t="shared" si="1"/>
        <v>-49</v>
      </c>
      <c r="E73" s="104">
        <v>-18.28358208955224</v>
      </c>
      <c r="F73" s="104">
        <v>-4.0383050138871184</v>
      </c>
    </row>
    <row r="74" spans="1:6" s="13" customFormat="1" ht="14.25" customHeight="1" x14ac:dyDescent="0.2">
      <c r="A74" s="29" t="s">
        <v>108</v>
      </c>
      <c r="B74" s="102">
        <v>154</v>
      </c>
      <c r="C74" s="103">
        <v>152</v>
      </c>
      <c r="D74" s="67">
        <f t="shared" si="1"/>
        <v>2</v>
      </c>
      <c r="E74" s="104">
        <v>1.3157894736842104</v>
      </c>
      <c r="F74" s="104">
        <v>0.261441631347054</v>
      </c>
    </row>
    <row r="75" spans="1:6" s="13" customFormat="1" ht="14.25" customHeight="1" x14ac:dyDescent="0.2">
      <c r="A75" s="29" t="s">
        <v>109</v>
      </c>
      <c r="B75" s="102">
        <v>624</v>
      </c>
      <c r="C75" s="103">
        <v>657</v>
      </c>
      <c r="D75" s="67">
        <f t="shared" si="1"/>
        <v>-33</v>
      </c>
      <c r="E75" s="104">
        <v>-5.0228310502283104</v>
      </c>
      <c r="F75" s="104">
        <v>-1.0306730023036581</v>
      </c>
    </row>
    <row r="76" spans="1:6" s="13" customFormat="1" ht="14.25" customHeight="1" x14ac:dyDescent="0.2">
      <c r="A76" s="29" t="s">
        <v>110</v>
      </c>
      <c r="B76" s="102">
        <v>214</v>
      </c>
      <c r="C76" s="103">
        <v>195</v>
      </c>
      <c r="D76" s="67">
        <f t="shared" si="1"/>
        <v>19</v>
      </c>
      <c r="E76" s="104">
        <v>9.7435897435897445</v>
      </c>
      <c r="F76" s="104">
        <v>1.8595291291620957</v>
      </c>
    </row>
    <row r="77" spans="1:6" s="13" customFormat="1" ht="14.25" customHeight="1" x14ac:dyDescent="0.2">
      <c r="A77" s="29" t="s">
        <v>111</v>
      </c>
      <c r="B77" s="102">
        <v>406</v>
      </c>
      <c r="C77" s="103">
        <v>393</v>
      </c>
      <c r="D77" s="67">
        <f t="shared" si="1"/>
        <v>13</v>
      </c>
      <c r="E77" s="104">
        <v>3.3078880407124678</v>
      </c>
      <c r="F77" s="104">
        <v>0.65087095464942846</v>
      </c>
    </row>
    <row r="78" spans="1:6" s="13" customFormat="1" ht="14.25" customHeight="1" x14ac:dyDescent="0.2">
      <c r="A78" s="29" t="s">
        <v>112</v>
      </c>
      <c r="B78" s="102">
        <v>357</v>
      </c>
      <c r="C78" s="103">
        <v>332</v>
      </c>
      <c r="D78" s="67">
        <f t="shared" si="1"/>
        <v>25</v>
      </c>
      <c r="E78" s="104">
        <v>7.5301204819277112</v>
      </c>
      <c r="F78" s="104">
        <v>1.4520162572630118</v>
      </c>
    </row>
    <row r="79" spans="1:6" s="13" customFormat="1" ht="14.25" customHeight="1" x14ac:dyDescent="0.2">
      <c r="A79" s="29" t="s">
        <v>113</v>
      </c>
      <c r="B79" s="102">
        <v>228</v>
      </c>
      <c r="C79" s="103">
        <v>269</v>
      </c>
      <c r="D79" s="67">
        <f t="shared" si="1"/>
        <v>-41</v>
      </c>
      <c r="E79" s="104">
        <v>-15.241635687732341</v>
      </c>
      <c r="F79" s="104">
        <v>-3.307315012947968</v>
      </c>
    </row>
    <row r="80" spans="1:6" s="13" customFormat="1" ht="14.25" customHeight="1" x14ac:dyDescent="0.2">
      <c r="A80" s="29" t="s">
        <v>114</v>
      </c>
      <c r="B80" s="102">
        <v>124</v>
      </c>
      <c r="C80" s="103">
        <v>177</v>
      </c>
      <c r="D80" s="67">
        <f t="shared" si="1"/>
        <v>-53</v>
      </c>
      <c r="E80" s="104">
        <v>-29.943502824858758</v>
      </c>
      <c r="F80" s="104">
        <v>-7.1173633393758458</v>
      </c>
    </row>
    <row r="81" spans="1:6" s="13" customFormat="1" ht="14.25" customHeight="1" x14ac:dyDescent="0.2">
      <c r="A81" s="95" t="s">
        <v>30</v>
      </c>
      <c r="B81" s="96">
        <v>14182</v>
      </c>
      <c r="C81" s="97">
        <v>13738</v>
      </c>
      <c r="D81" s="98">
        <f t="shared" si="1"/>
        <v>444</v>
      </c>
      <c r="E81" s="99">
        <v>3.2319114863881206</v>
      </c>
      <c r="F81" s="99">
        <v>0.63615678180230295</v>
      </c>
    </row>
    <row r="82" spans="1:6" s="13" customFormat="1" ht="14.25" customHeight="1" x14ac:dyDescent="0.2">
      <c r="A82" s="101" t="s">
        <v>31</v>
      </c>
      <c r="B82" s="96">
        <v>5345</v>
      </c>
      <c r="C82" s="97">
        <v>5251</v>
      </c>
      <c r="D82" s="98">
        <f t="shared" si="1"/>
        <v>94</v>
      </c>
      <c r="E82" s="99">
        <v>1.7901352123405065</v>
      </c>
      <c r="F82" s="99">
        <v>0.3548601964257258</v>
      </c>
    </row>
    <row r="83" spans="1:6" s="13" customFormat="1" ht="14.25" customHeight="1" x14ac:dyDescent="0.2">
      <c r="A83" s="29" t="s">
        <v>31</v>
      </c>
      <c r="B83" s="102">
        <v>3825</v>
      </c>
      <c r="C83" s="103">
        <v>3731</v>
      </c>
      <c r="D83" s="67">
        <f t="shared" si="1"/>
        <v>94</v>
      </c>
      <c r="E83" s="104">
        <v>2.519431787724471</v>
      </c>
      <c r="F83" s="104">
        <v>0.49764346078956695</v>
      </c>
    </row>
    <row r="84" spans="1:6" s="13" customFormat="1" ht="14.25" customHeight="1" x14ac:dyDescent="0.2">
      <c r="A84" s="29" t="s">
        <v>115</v>
      </c>
      <c r="B84" s="102">
        <v>354</v>
      </c>
      <c r="C84" s="103">
        <v>381</v>
      </c>
      <c r="D84" s="67">
        <f t="shared" si="1"/>
        <v>-27</v>
      </c>
      <c r="E84" s="104">
        <v>-7.0866141732283463</v>
      </c>
      <c r="F84" s="104">
        <v>-1.4700492398585299</v>
      </c>
    </row>
    <row r="85" spans="1:6" s="13" customFormat="1" ht="14.25" customHeight="1" x14ac:dyDescent="0.2">
      <c r="A85" s="29" t="s">
        <v>116</v>
      </c>
      <c r="B85" s="102">
        <v>380</v>
      </c>
      <c r="C85" s="103">
        <v>381</v>
      </c>
      <c r="D85" s="67">
        <f t="shared" si="1"/>
        <v>-1</v>
      </c>
      <c r="E85" s="104">
        <v>-0.26246719160104987</v>
      </c>
      <c r="F85" s="104">
        <v>-5.2562448125389384E-2</v>
      </c>
    </row>
    <row r="86" spans="1:6" s="13" customFormat="1" ht="14.25" customHeight="1" x14ac:dyDescent="0.2">
      <c r="A86" s="29" t="s">
        <v>117</v>
      </c>
      <c r="B86" s="102">
        <v>307</v>
      </c>
      <c r="C86" s="103">
        <v>300</v>
      </c>
      <c r="D86" s="67">
        <f t="shared" si="1"/>
        <v>7</v>
      </c>
      <c r="E86" s="104">
        <v>2.3333333333333335</v>
      </c>
      <c r="F86" s="104">
        <v>0.46130545861992378</v>
      </c>
    </row>
    <row r="87" spans="1:6" s="13" customFormat="1" ht="14.25" customHeight="1" x14ac:dyDescent="0.2">
      <c r="A87" s="29" t="s">
        <v>118</v>
      </c>
      <c r="B87" s="102">
        <v>126</v>
      </c>
      <c r="C87" s="103">
        <v>120</v>
      </c>
      <c r="D87" s="67">
        <f t="shared" si="1"/>
        <v>6</v>
      </c>
      <c r="E87" s="104">
        <v>5</v>
      </c>
      <c r="F87" s="104">
        <v>0.97580328338864097</v>
      </c>
    </row>
    <row r="88" spans="1:6" s="13" customFormat="1" ht="14.25" customHeight="1" x14ac:dyDescent="0.2">
      <c r="A88" s="29" t="s">
        <v>119</v>
      </c>
      <c r="B88" s="102">
        <v>273</v>
      </c>
      <c r="C88" s="103">
        <v>261</v>
      </c>
      <c r="D88" s="67">
        <f t="shared" si="1"/>
        <v>12</v>
      </c>
      <c r="E88" s="104">
        <v>4.5977011494252871</v>
      </c>
      <c r="F88" s="104">
        <v>0.89902775724532524</v>
      </c>
    </row>
    <row r="89" spans="1:6" s="13" customFormat="1" ht="14.25" customHeight="1" x14ac:dyDescent="0.2">
      <c r="A89" s="29" t="s">
        <v>120</v>
      </c>
      <c r="B89" s="102">
        <v>80</v>
      </c>
      <c r="C89" s="103">
        <v>77</v>
      </c>
      <c r="D89" s="67">
        <f t="shared" si="1"/>
        <v>3</v>
      </c>
      <c r="E89" s="104">
        <v>3.8961038961038961</v>
      </c>
      <c r="F89" s="104">
        <v>0.76442425640395351</v>
      </c>
    </row>
    <row r="90" spans="1:6" s="13" customFormat="1" ht="14.25" customHeight="1" x14ac:dyDescent="0.2">
      <c r="A90" s="101" t="s">
        <v>32</v>
      </c>
      <c r="B90" s="96">
        <v>1206</v>
      </c>
      <c r="C90" s="97">
        <v>1242</v>
      </c>
      <c r="D90" s="98">
        <f t="shared" si="1"/>
        <v>-36</v>
      </c>
      <c r="E90" s="99">
        <v>-2.8985507246376812</v>
      </c>
      <c r="F90" s="99">
        <v>-0.58827770412586677</v>
      </c>
    </row>
    <row r="91" spans="1:6" s="13" customFormat="1" ht="14.25" customHeight="1" x14ac:dyDescent="0.2">
      <c r="A91" s="29" t="s">
        <v>32</v>
      </c>
      <c r="B91" s="102">
        <v>690</v>
      </c>
      <c r="C91" s="103">
        <v>657</v>
      </c>
      <c r="D91" s="67">
        <f t="shared" si="1"/>
        <v>33</v>
      </c>
      <c r="E91" s="104">
        <v>5.0228310502283104</v>
      </c>
      <c r="F91" s="104">
        <v>0.98015158213389209</v>
      </c>
    </row>
    <row r="92" spans="1:6" s="13" customFormat="1" ht="14.25" customHeight="1" x14ac:dyDescent="0.2">
      <c r="A92" s="29" t="s">
        <v>121</v>
      </c>
      <c r="B92" s="102">
        <v>102</v>
      </c>
      <c r="C92" s="103">
        <v>116</v>
      </c>
      <c r="D92" s="67">
        <f t="shared" si="1"/>
        <v>-14</v>
      </c>
      <c r="E92" s="104">
        <v>-12.068965517241379</v>
      </c>
      <c r="F92" s="104">
        <v>-2.5723475564418719</v>
      </c>
    </row>
    <row r="93" spans="1:6" s="13" customFormat="1" ht="14.25" customHeight="1" x14ac:dyDescent="0.2">
      <c r="A93" s="29" t="s">
        <v>122</v>
      </c>
      <c r="B93" s="102">
        <v>140</v>
      </c>
      <c r="C93" s="103">
        <v>181</v>
      </c>
      <c r="D93" s="67">
        <f t="shared" si="1"/>
        <v>-41</v>
      </c>
      <c r="E93" s="104">
        <v>-22.651933701657459</v>
      </c>
      <c r="F93" s="104">
        <v>-5.1370921731304291</v>
      </c>
    </row>
    <row r="94" spans="1:6" s="13" customFormat="1" ht="14.25" customHeight="1" x14ac:dyDescent="0.2">
      <c r="A94" s="29" t="s">
        <v>123</v>
      </c>
      <c r="B94" s="102">
        <v>274</v>
      </c>
      <c r="C94" s="103">
        <v>285</v>
      </c>
      <c r="D94" s="67">
        <f t="shared" si="1"/>
        <v>-11</v>
      </c>
      <c r="E94" s="104">
        <v>-3.8596491228070176</v>
      </c>
      <c r="F94" s="104">
        <v>-0.78722147761160621</v>
      </c>
    </row>
    <row r="95" spans="1:6" s="13" customFormat="1" ht="14.25" customHeight="1" x14ac:dyDescent="0.2">
      <c r="A95" s="29" t="s">
        <v>210</v>
      </c>
      <c r="B95" s="105">
        <v>0</v>
      </c>
      <c r="C95" s="106">
        <v>3</v>
      </c>
      <c r="D95" s="67">
        <f t="shared" si="1"/>
        <v>-3</v>
      </c>
      <c r="E95" s="104">
        <v>-100</v>
      </c>
      <c r="F95" s="104">
        <v>0</v>
      </c>
    </row>
    <row r="96" spans="1:6" s="13" customFormat="1" ht="14.25" customHeight="1" x14ac:dyDescent="0.2">
      <c r="A96" s="101" t="s">
        <v>33</v>
      </c>
      <c r="B96" s="96">
        <v>2151</v>
      </c>
      <c r="C96" s="97">
        <v>2021</v>
      </c>
      <c r="D96" s="98">
        <f t="shared" si="1"/>
        <v>130</v>
      </c>
      <c r="E96" s="99">
        <v>6.4324591786244429</v>
      </c>
      <c r="F96" s="99">
        <v>1.246808237282182</v>
      </c>
    </row>
    <row r="97" spans="1:6" s="13" customFormat="1" ht="14.25" customHeight="1" x14ac:dyDescent="0.2">
      <c r="A97" s="29" t="s">
        <v>124</v>
      </c>
      <c r="B97" s="102">
        <v>424</v>
      </c>
      <c r="C97" s="103">
        <v>372</v>
      </c>
      <c r="D97" s="67">
        <f t="shared" si="1"/>
        <v>52</v>
      </c>
      <c r="E97" s="104">
        <v>13.978494623655912</v>
      </c>
      <c r="F97" s="104">
        <v>2.6167920191762257</v>
      </c>
    </row>
    <row r="98" spans="1:6" s="13" customFormat="1" ht="14.25" customHeight="1" x14ac:dyDescent="0.2">
      <c r="A98" s="29" t="s">
        <v>125</v>
      </c>
      <c r="B98" s="102">
        <v>135</v>
      </c>
      <c r="C98" s="103">
        <v>125</v>
      </c>
      <c r="D98" s="67">
        <f t="shared" si="1"/>
        <v>10</v>
      </c>
      <c r="E98" s="104">
        <v>8</v>
      </c>
      <c r="F98" s="104">
        <v>1.5392208227225679</v>
      </c>
    </row>
    <row r="99" spans="1:6" s="13" customFormat="1" ht="14.25" customHeight="1" x14ac:dyDescent="0.2">
      <c r="A99" s="29" t="s">
        <v>103</v>
      </c>
      <c r="B99" s="102">
        <v>166</v>
      </c>
      <c r="C99" s="103">
        <v>103</v>
      </c>
      <c r="D99" s="67">
        <f t="shared" si="1"/>
        <v>63</v>
      </c>
      <c r="E99" s="104">
        <v>61.165048543689316</v>
      </c>
      <c r="F99" s="104">
        <v>9.5451760025381489</v>
      </c>
    </row>
    <row r="100" spans="1:6" s="13" customFormat="1" ht="14.25" customHeight="1" x14ac:dyDescent="0.2">
      <c r="A100" s="29" t="s">
        <v>126</v>
      </c>
      <c r="B100" s="102">
        <v>106</v>
      </c>
      <c r="C100" s="103">
        <v>102</v>
      </c>
      <c r="D100" s="67">
        <f t="shared" si="1"/>
        <v>4</v>
      </c>
      <c r="E100" s="104">
        <v>3.9215686274509802</v>
      </c>
      <c r="F100" s="104">
        <v>0.7693256165559228</v>
      </c>
    </row>
    <row r="101" spans="1:6" s="13" customFormat="1" ht="14.25" customHeight="1" x14ac:dyDescent="0.2">
      <c r="A101" s="29" t="s">
        <v>127</v>
      </c>
      <c r="B101" s="102">
        <v>649</v>
      </c>
      <c r="C101" s="103">
        <v>644</v>
      </c>
      <c r="D101" s="67">
        <f t="shared" si="1"/>
        <v>5</v>
      </c>
      <c r="E101" s="104">
        <v>0.77639751552795033</v>
      </c>
      <c r="F101" s="104">
        <v>0.15467981199472955</v>
      </c>
    </row>
    <row r="102" spans="1:6" s="13" customFormat="1" ht="14.25" customHeight="1" x14ac:dyDescent="0.2">
      <c r="A102" s="29" t="s">
        <v>128</v>
      </c>
      <c r="B102" s="102">
        <v>399</v>
      </c>
      <c r="C102" s="103">
        <v>403</v>
      </c>
      <c r="D102" s="67">
        <f t="shared" si="1"/>
        <v>-4</v>
      </c>
      <c r="E102" s="104">
        <v>-0.99255583126550873</v>
      </c>
      <c r="F102" s="104">
        <v>-0.19950290113639019</v>
      </c>
    </row>
    <row r="103" spans="1:6" s="13" customFormat="1" ht="14.25" customHeight="1" x14ac:dyDescent="0.2">
      <c r="A103" s="29" t="s">
        <v>129</v>
      </c>
      <c r="B103" s="102">
        <v>154</v>
      </c>
      <c r="C103" s="103">
        <v>142</v>
      </c>
      <c r="D103" s="67">
        <f t="shared" si="1"/>
        <v>12</v>
      </c>
      <c r="E103" s="104">
        <v>8.4507042253521121</v>
      </c>
      <c r="F103" s="104">
        <v>1.6225108962473707</v>
      </c>
    </row>
    <row r="104" spans="1:6" s="13" customFormat="1" ht="14.25" customHeight="1" x14ac:dyDescent="0.2">
      <c r="A104" s="29" t="s">
        <v>130</v>
      </c>
      <c r="B104" s="102">
        <v>118</v>
      </c>
      <c r="C104" s="103">
        <v>130</v>
      </c>
      <c r="D104" s="67">
        <f t="shared" si="1"/>
        <v>-12</v>
      </c>
      <c r="E104" s="104">
        <v>-9.2307692307692317</v>
      </c>
      <c r="F104" s="104">
        <v>-1.9369965197983532</v>
      </c>
    </row>
    <row r="105" spans="1:6" s="13" customFormat="1" ht="14.25" customHeight="1" x14ac:dyDescent="0.2">
      <c r="A105" s="101" t="s">
        <v>34</v>
      </c>
      <c r="B105" s="96">
        <v>2855</v>
      </c>
      <c r="C105" s="97">
        <v>2489</v>
      </c>
      <c r="D105" s="98">
        <f t="shared" si="1"/>
        <v>366</v>
      </c>
      <c r="E105" s="99">
        <v>14.704700683005223</v>
      </c>
      <c r="F105" s="99">
        <v>2.7438163944503722</v>
      </c>
    </row>
    <row r="106" spans="1:6" s="13" customFormat="1" ht="14.25" customHeight="1" x14ac:dyDescent="0.2">
      <c r="A106" s="29" t="s">
        <v>34</v>
      </c>
      <c r="B106" s="102">
        <v>1425</v>
      </c>
      <c r="C106" s="103">
        <v>1215</v>
      </c>
      <c r="D106" s="67">
        <f t="shared" si="1"/>
        <v>210</v>
      </c>
      <c r="E106" s="104">
        <v>17.283950617283949</v>
      </c>
      <c r="F106" s="104">
        <v>3.188554738562043</v>
      </c>
    </row>
    <row r="107" spans="1:6" s="13" customFormat="1" ht="14.25" customHeight="1" x14ac:dyDescent="0.2">
      <c r="A107" s="29" t="s">
        <v>76</v>
      </c>
      <c r="B107" s="102">
        <v>414</v>
      </c>
      <c r="C107" s="103">
        <v>387</v>
      </c>
      <c r="D107" s="67">
        <f t="shared" si="1"/>
        <v>27</v>
      </c>
      <c r="E107" s="104">
        <v>6.9767441860465116</v>
      </c>
      <c r="F107" s="104">
        <v>1.3488256159106495</v>
      </c>
    </row>
    <row r="108" spans="1:6" s="13" customFormat="1" ht="14.25" customHeight="1" x14ac:dyDescent="0.2">
      <c r="A108" s="29" t="s">
        <v>131</v>
      </c>
      <c r="B108" s="102">
        <v>476</v>
      </c>
      <c r="C108" s="103">
        <v>363</v>
      </c>
      <c r="D108" s="67">
        <f t="shared" si="1"/>
        <v>113</v>
      </c>
      <c r="E108" s="104">
        <v>31.129476584022036</v>
      </c>
      <c r="F108" s="104">
        <v>5.4203003993313832</v>
      </c>
    </row>
    <row r="109" spans="1:6" s="13" customFormat="1" ht="14.25" customHeight="1" x14ac:dyDescent="0.2">
      <c r="A109" s="29" t="s">
        <v>132</v>
      </c>
      <c r="B109" s="102">
        <v>540</v>
      </c>
      <c r="C109" s="103">
        <v>524</v>
      </c>
      <c r="D109" s="67">
        <f t="shared" si="1"/>
        <v>16</v>
      </c>
      <c r="E109" s="104">
        <v>3.0534351145038165</v>
      </c>
      <c r="F109" s="104">
        <v>0.60154910474555912</v>
      </c>
    </row>
    <row r="110" spans="1:6" s="13" customFormat="1" ht="14.25" customHeight="1" x14ac:dyDescent="0.2">
      <c r="A110" s="101" t="s">
        <v>35</v>
      </c>
      <c r="B110" s="96">
        <v>1969</v>
      </c>
      <c r="C110" s="97">
        <v>1990</v>
      </c>
      <c r="D110" s="98">
        <f t="shared" si="1"/>
        <v>-21</v>
      </c>
      <c r="E110" s="99">
        <v>-1.0552763819095476</v>
      </c>
      <c r="F110" s="99">
        <v>-0.21217678158824965</v>
      </c>
    </row>
    <row r="111" spans="1:6" s="13" customFormat="1" ht="14.25" customHeight="1" x14ac:dyDescent="0.2">
      <c r="A111" s="29" t="s">
        <v>133</v>
      </c>
      <c r="B111" s="102">
        <v>572</v>
      </c>
      <c r="C111" s="103">
        <v>548</v>
      </c>
      <c r="D111" s="67">
        <f t="shared" si="1"/>
        <v>24</v>
      </c>
      <c r="E111" s="104">
        <v>4.3795620437956204</v>
      </c>
      <c r="F111" s="104">
        <v>0.85727408863564625</v>
      </c>
    </row>
    <row r="112" spans="1:6" s="13" customFormat="1" ht="14.25" customHeight="1" x14ac:dyDescent="0.2">
      <c r="A112" s="29" t="s">
        <v>134</v>
      </c>
      <c r="B112" s="102">
        <v>479</v>
      </c>
      <c r="C112" s="103">
        <v>537</v>
      </c>
      <c r="D112" s="67">
        <f t="shared" si="1"/>
        <v>-58</v>
      </c>
      <c r="E112" s="104">
        <v>-10.800744878957168</v>
      </c>
      <c r="F112" s="104">
        <v>-2.285949941958989</v>
      </c>
    </row>
    <row r="113" spans="1:6" s="13" customFormat="1" ht="14.25" customHeight="1" x14ac:dyDescent="0.2">
      <c r="A113" s="29" t="s">
        <v>135</v>
      </c>
      <c r="B113" s="102">
        <v>501</v>
      </c>
      <c r="C113" s="103">
        <v>532</v>
      </c>
      <c r="D113" s="67">
        <f t="shared" si="1"/>
        <v>-31</v>
      </c>
      <c r="E113" s="104">
        <v>-5.8270676691729317</v>
      </c>
      <c r="F113" s="104">
        <v>-1.2007477651355927</v>
      </c>
    </row>
    <row r="114" spans="1:6" s="13" customFormat="1" ht="14.25" customHeight="1" x14ac:dyDescent="0.2">
      <c r="A114" s="29" t="s">
        <v>136</v>
      </c>
      <c r="B114" s="102">
        <v>114</v>
      </c>
      <c r="C114" s="103">
        <v>112</v>
      </c>
      <c r="D114" s="67">
        <f t="shared" si="1"/>
        <v>2</v>
      </c>
      <c r="E114" s="104">
        <v>1.7857142857142856</v>
      </c>
      <c r="F114" s="104">
        <v>0.35399154198801713</v>
      </c>
    </row>
    <row r="115" spans="1:6" s="13" customFormat="1" ht="14.25" customHeight="1" x14ac:dyDescent="0.2">
      <c r="A115" s="29" t="s">
        <v>137</v>
      </c>
      <c r="B115" s="102">
        <v>303</v>
      </c>
      <c r="C115" s="103">
        <v>261</v>
      </c>
      <c r="D115" s="67">
        <f t="shared" si="1"/>
        <v>42</v>
      </c>
      <c r="E115" s="104">
        <v>16.091954022988507</v>
      </c>
      <c r="F115" s="104">
        <v>2.9842479637335151</v>
      </c>
    </row>
    <row r="116" spans="1:6" s="13" customFormat="1" ht="14.25" customHeight="1" x14ac:dyDescent="0.2">
      <c r="A116" s="101" t="s">
        <v>36</v>
      </c>
      <c r="B116" s="96">
        <v>656</v>
      </c>
      <c r="C116" s="97">
        <v>745</v>
      </c>
      <c r="D116" s="98">
        <f t="shared" si="1"/>
        <v>-89</v>
      </c>
      <c r="E116" s="99">
        <v>-11.946308724832216</v>
      </c>
      <c r="F116" s="99">
        <v>-2.5444685887094085</v>
      </c>
    </row>
    <row r="117" spans="1:6" s="13" customFormat="1" ht="14.25" customHeight="1" x14ac:dyDescent="0.2">
      <c r="A117" s="29" t="s">
        <v>138</v>
      </c>
      <c r="B117" s="102">
        <v>30</v>
      </c>
      <c r="C117" s="103">
        <v>42</v>
      </c>
      <c r="D117" s="67">
        <f t="shared" si="1"/>
        <v>-12</v>
      </c>
      <c r="E117" s="104">
        <v>-28.571428571428569</v>
      </c>
      <c r="F117" s="104">
        <v>-6.7294447324242581</v>
      </c>
    </row>
    <row r="118" spans="1:6" s="13" customFormat="1" ht="14.25" customHeight="1" x14ac:dyDescent="0.2">
      <c r="A118" s="29" t="s">
        <v>139</v>
      </c>
      <c r="B118" s="102">
        <v>73</v>
      </c>
      <c r="C118" s="103">
        <v>79</v>
      </c>
      <c r="D118" s="67">
        <f t="shared" si="1"/>
        <v>-6</v>
      </c>
      <c r="E118" s="104">
        <v>-7.59493670886076</v>
      </c>
      <c r="F118" s="104">
        <v>-1.5797682263726065</v>
      </c>
    </row>
    <row r="119" spans="1:6" s="13" customFormat="1" ht="14.25" customHeight="1" x14ac:dyDescent="0.2">
      <c r="A119" s="29" t="s">
        <v>140</v>
      </c>
      <c r="B119" s="102">
        <v>62</v>
      </c>
      <c r="C119" s="103">
        <v>97</v>
      </c>
      <c r="D119" s="67">
        <f t="shared" si="1"/>
        <v>-35</v>
      </c>
      <c r="E119" s="104">
        <v>-36.082474226804123</v>
      </c>
      <c r="F119" s="104">
        <v>-8.9515318691658265</v>
      </c>
    </row>
    <row r="120" spans="1:6" s="13" customFormat="1" ht="14.25" customHeight="1" x14ac:dyDescent="0.2">
      <c r="A120" s="29" t="s">
        <v>141</v>
      </c>
      <c r="B120" s="102">
        <v>16</v>
      </c>
      <c r="C120" s="103">
        <v>24</v>
      </c>
      <c r="D120" s="67">
        <f t="shared" si="1"/>
        <v>-8</v>
      </c>
      <c r="E120" s="104">
        <v>-33.333333333333329</v>
      </c>
      <c r="F120" s="104">
        <v>-8.1093021621632886</v>
      </c>
    </row>
    <row r="121" spans="1:6" s="13" customFormat="1" ht="14.25" customHeight="1" x14ac:dyDescent="0.2">
      <c r="A121" s="29" t="s">
        <v>142</v>
      </c>
      <c r="B121" s="102">
        <v>72</v>
      </c>
      <c r="C121" s="103">
        <v>79</v>
      </c>
      <c r="D121" s="67">
        <f t="shared" si="1"/>
        <v>-7</v>
      </c>
      <c r="E121" s="104">
        <v>-8.8607594936708853</v>
      </c>
      <c r="F121" s="104">
        <v>-1.8556346690193244</v>
      </c>
    </row>
    <row r="122" spans="1:6" s="13" customFormat="1" ht="14.25" customHeight="1" x14ac:dyDescent="0.2">
      <c r="A122" s="29" t="s">
        <v>143</v>
      </c>
      <c r="B122" s="102">
        <v>86</v>
      </c>
      <c r="C122" s="103">
        <v>98</v>
      </c>
      <c r="D122" s="67">
        <f t="shared" si="1"/>
        <v>-12</v>
      </c>
      <c r="E122" s="104">
        <v>-12.244897959183673</v>
      </c>
      <c r="F122" s="104">
        <v>-2.6124036483412842</v>
      </c>
    </row>
    <row r="123" spans="1:6" s="13" customFormat="1" ht="14.25" customHeight="1" x14ac:dyDescent="0.2">
      <c r="A123" s="29" t="s">
        <v>144</v>
      </c>
      <c r="B123" s="102">
        <v>95</v>
      </c>
      <c r="C123" s="103">
        <v>97</v>
      </c>
      <c r="D123" s="67">
        <f t="shared" si="1"/>
        <v>-2</v>
      </c>
      <c r="E123" s="104">
        <v>-2.0618556701030926</v>
      </c>
      <c r="F123" s="104">
        <v>-0.41668173805684044</v>
      </c>
    </row>
    <row r="124" spans="1:6" s="13" customFormat="1" ht="14.25" customHeight="1" x14ac:dyDescent="0.2">
      <c r="A124" s="29" t="s">
        <v>145</v>
      </c>
      <c r="B124" s="102">
        <v>36</v>
      </c>
      <c r="C124" s="103">
        <v>28</v>
      </c>
      <c r="D124" s="67">
        <f t="shared" si="1"/>
        <v>8</v>
      </c>
      <c r="E124" s="104">
        <v>28.571428571428569</v>
      </c>
      <c r="F124" s="104">
        <v>5.0262885656181231</v>
      </c>
    </row>
    <row r="125" spans="1:6" s="13" customFormat="1" ht="14.25" customHeight="1" x14ac:dyDescent="0.2">
      <c r="A125" s="29" t="s">
        <v>146</v>
      </c>
      <c r="B125" s="102">
        <v>172</v>
      </c>
      <c r="C125" s="103">
        <v>178</v>
      </c>
      <c r="D125" s="67">
        <f t="shared" si="1"/>
        <v>-6</v>
      </c>
      <c r="E125" s="104">
        <v>-3.3707865168539324</v>
      </c>
      <c r="F125" s="104">
        <v>-0.68578146957264152</v>
      </c>
    </row>
    <row r="126" spans="1:6" s="13" customFormat="1" ht="14.25" customHeight="1" x14ac:dyDescent="0.2">
      <c r="A126" s="29" t="s">
        <v>211</v>
      </c>
      <c r="B126" s="102">
        <v>1</v>
      </c>
      <c r="C126" s="103">
        <v>3</v>
      </c>
      <c r="D126" s="67">
        <f t="shared" si="1"/>
        <v>-2</v>
      </c>
      <c r="E126" s="104">
        <v>-66.666666666666657</v>
      </c>
      <c r="F126" s="104">
        <v>-21.972245773362197</v>
      </c>
    </row>
    <row r="127" spans="1:6" s="13" customFormat="1" ht="14.25" customHeight="1" x14ac:dyDescent="0.2">
      <c r="A127" s="29" t="s">
        <v>212</v>
      </c>
      <c r="B127" s="105">
        <v>0</v>
      </c>
      <c r="C127" s="106">
        <v>6</v>
      </c>
      <c r="D127" s="67">
        <f t="shared" si="1"/>
        <v>-6</v>
      </c>
      <c r="E127" s="104">
        <v>-100</v>
      </c>
      <c r="F127" s="104">
        <v>0</v>
      </c>
    </row>
    <row r="128" spans="1:6" s="13" customFormat="1" ht="14.25" customHeight="1" x14ac:dyDescent="0.2">
      <c r="A128" s="29" t="s">
        <v>213</v>
      </c>
      <c r="B128" s="102">
        <v>1</v>
      </c>
      <c r="C128" s="103">
        <v>1</v>
      </c>
      <c r="D128" s="67">
        <f t="shared" si="1"/>
        <v>0</v>
      </c>
      <c r="E128" s="104">
        <v>0</v>
      </c>
      <c r="F128" s="104">
        <v>0</v>
      </c>
    </row>
    <row r="129" spans="1:6" s="13" customFormat="1" ht="14.25" customHeight="1" x14ac:dyDescent="0.2">
      <c r="A129" s="29" t="s">
        <v>94</v>
      </c>
      <c r="B129" s="102">
        <v>2</v>
      </c>
      <c r="C129" s="103">
        <v>2</v>
      </c>
      <c r="D129" s="67">
        <f t="shared" si="1"/>
        <v>0</v>
      </c>
      <c r="E129" s="104">
        <v>0</v>
      </c>
      <c r="F129" s="104">
        <v>0</v>
      </c>
    </row>
    <row r="130" spans="1:6" s="13" customFormat="1" ht="14.25" customHeight="1" x14ac:dyDescent="0.2">
      <c r="A130" s="29" t="s">
        <v>214</v>
      </c>
      <c r="B130" s="102">
        <v>5</v>
      </c>
      <c r="C130" s="103">
        <v>5</v>
      </c>
      <c r="D130" s="67">
        <f t="shared" si="1"/>
        <v>0</v>
      </c>
      <c r="E130" s="104">
        <v>0</v>
      </c>
      <c r="F130" s="104">
        <v>0</v>
      </c>
    </row>
    <row r="131" spans="1:6" s="13" customFormat="1" ht="14.25" customHeight="1" x14ac:dyDescent="0.2">
      <c r="A131" s="29" t="s">
        <v>215</v>
      </c>
      <c r="B131" s="102">
        <v>5</v>
      </c>
      <c r="C131" s="103">
        <v>6</v>
      </c>
      <c r="D131" s="67">
        <f t="shared" si="1"/>
        <v>-1</v>
      </c>
      <c r="E131" s="104">
        <v>-16.666666666666664</v>
      </c>
      <c r="F131" s="104">
        <v>-3.6464311358790922</v>
      </c>
    </row>
    <row r="132" spans="1:6" s="13" customFormat="1" ht="14.25" customHeight="1" x14ac:dyDescent="0.2">
      <c r="A132" s="95" t="s">
        <v>37</v>
      </c>
      <c r="B132" s="96">
        <v>5665</v>
      </c>
      <c r="C132" s="97">
        <v>6125</v>
      </c>
      <c r="D132" s="98">
        <f t="shared" si="1"/>
        <v>-460</v>
      </c>
      <c r="E132" s="99">
        <v>-7.5102040816326525</v>
      </c>
      <c r="F132" s="99">
        <v>-1.5614372390164211</v>
      </c>
    </row>
    <row r="133" spans="1:6" s="13" customFormat="1" ht="14.25" customHeight="1" x14ac:dyDescent="0.2">
      <c r="A133" s="101" t="s">
        <v>38</v>
      </c>
      <c r="B133" s="96">
        <v>2042</v>
      </c>
      <c r="C133" s="97">
        <v>2205</v>
      </c>
      <c r="D133" s="98">
        <f t="shared" si="1"/>
        <v>-163</v>
      </c>
      <c r="E133" s="99">
        <v>-7.3922902494331062</v>
      </c>
      <c r="F133" s="99">
        <v>-1.5359557831267105</v>
      </c>
    </row>
    <row r="134" spans="1:6" s="13" customFormat="1" ht="14.25" customHeight="1" x14ac:dyDescent="0.2">
      <c r="A134" s="29" t="s">
        <v>38</v>
      </c>
      <c r="B134" s="102">
        <v>1022</v>
      </c>
      <c r="C134" s="103">
        <v>1086</v>
      </c>
      <c r="D134" s="67">
        <f t="shared" ref="D134:D197" si="2">(B134-C134)</f>
        <v>-64</v>
      </c>
      <c r="E134" s="104">
        <v>-5.8931860036832413</v>
      </c>
      <c r="F134" s="104">
        <v>-1.2147945946046192</v>
      </c>
    </row>
    <row r="135" spans="1:6" s="13" customFormat="1" ht="14.25" customHeight="1" x14ac:dyDescent="0.2">
      <c r="A135" s="29" t="s">
        <v>35</v>
      </c>
      <c r="B135" s="102">
        <v>714</v>
      </c>
      <c r="C135" s="103">
        <v>787</v>
      </c>
      <c r="D135" s="67">
        <f t="shared" si="2"/>
        <v>-73</v>
      </c>
      <c r="E135" s="104">
        <v>-9.2757306226175356</v>
      </c>
      <c r="F135" s="104">
        <v>-1.9469057215563781</v>
      </c>
    </row>
    <row r="136" spans="1:6" s="13" customFormat="1" ht="14.25" customHeight="1" x14ac:dyDescent="0.2">
      <c r="A136" s="29" t="s">
        <v>147</v>
      </c>
      <c r="B136" s="102">
        <v>131</v>
      </c>
      <c r="C136" s="103">
        <v>126</v>
      </c>
      <c r="D136" s="67">
        <f t="shared" si="2"/>
        <v>5</v>
      </c>
      <c r="E136" s="104">
        <v>3.9682539682539679</v>
      </c>
      <c r="F136" s="104">
        <v>0.77830832499347247</v>
      </c>
    </row>
    <row r="137" spans="1:6" s="13" customFormat="1" ht="14.25" customHeight="1" x14ac:dyDescent="0.2">
      <c r="A137" s="29" t="s">
        <v>148</v>
      </c>
      <c r="B137" s="102">
        <v>175</v>
      </c>
      <c r="C137" s="103">
        <v>206</v>
      </c>
      <c r="D137" s="67">
        <f t="shared" si="2"/>
        <v>-31</v>
      </c>
      <c r="E137" s="104">
        <v>-15.048543689320388</v>
      </c>
      <c r="F137" s="104">
        <v>-3.2618038973213412</v>
      </c>
    </row>
    <row r="138" spans="1:6" s="13" customFormat="1" ht="14.25" customHeight="1" x14ac:dyDescent="0.2">
      <c r="A138" s="101" t="s">
        <v>39</v>
      </c>
      <c r="B138" s="96">
        <v>1340</v>
      </c>
      <c r="C138" s="97">
        <v>1392</v>
      </c>
      <c r="D138" s="98">
        <f t="shared" si="2"/>
        <v>-52</v>
      </c>
      <c r="E138" s="99">
        <v>-3.7356321839080464</v>
      </c>
      <c r="F138" s="99">
        <v>-0.76143895898815772</v>
      </c>
    </row>
    <row r="139" spans="1:6" s="13" customFormat="1" ht="14.25" customHeight="1" x14ac:dyDescent="0.2">
      <c r="A139" s="29" t="s">
        <v>149</v>
      </c>
      <c r="B139" s="102">
        <v>158</v>
      </c>
      <c r="C139" s="103">
        <v>140</v>
      </c>
      <c r="D139" s="67">
        <f t="shared" si="2"/>
        <v>18</v>
      </c>
      <c r="E139" s="104">
        <v>12.857142857142856</v>
      </c>
      <c r="F139" s="104">
        <v>2.41905220835325</v>
      </c>
    </row>
    <row r="140" spans="1:6" s="13" customFormat="1" ht="14.25" customHeight="1" x14ac:dyDescent="0.2">
      <c r="A140" s="29" t="s">
        <v>150</v>
      </c>
      <c r="B140" s="102">
        <v>235</v>
      </c>
      <c r="C140" s="103">
        <v>259</v>
      </c>
      <c r="D140" s="67">
        <f t="shared" si="2"/>
        <v>-24</v>
      </c>
      <c r="E140" s="104">
        <v>-9.2664092664092657</v>
      </c>
      <c r="F140" s="104">
        <v>-1.9448509511075764</v>
      </c>
    </row>
    <row r="141" spans="1:6" s="13" customFormat="1" ht="14.25" customHeight="1" x14ac:dyDescent="0.2">
      <c r="A141" s="29" t="s">
        <v>151</v>
      </c>
      <c r="B141" s="102">
        <v>411</v>
      </c>
      <c r="C141" s="103">
        <v>413</v>
      </c>
      <c r="D141" s="67">
        <f t="shared" si="2"/>
        <v>-2</v>
      </c>
      <c r="E141" s="104">
        <v>-0.48426150121065376</v>
      </c>
      <c r="F141" s="104">
        <v>-9.7087569295963988E-2</v>
      </c>
    </row>
    <row r="142" spans="1:6" s="13" customFormat="1" ht="14.25" customHeight="1" x14ac:dyDescent="0.2">
      <c r="A142" s="29" t="s">
        <v>216</v>
      </c>
      <c r="B142" s="102">
        <v>309</v>
      </c>
      <c r="C142" s="103">
        <v>380</v>
      </c>
      <c r="D142" s="67">
        <f t="shared" si="2"/>
        <v>-71</v>
      </c>
      <c r="E142" s="104">
        <v>-18.684210526315788</v>
      </c>
      <c r="F142" s="104">
        <v>-4.136599516453721</v>
      </c>
    </row>
    <row r="143" spans="1:6" s="13" customFormat="1" ht="14.25" customHeight="1" x14ac:dyDescent="0.2">
      <c r="A143" s="29" t="s">
        <v>153</v>
      </c>
      <c r="B143" s="102">
        <v>120</v>
      </c>
      <c r="C143" s="103">
        <v>90</v>
      </c>
      <c r="D143" s="67">
        <f t="shared" si="2"/>
        <v>30</v>
      </c>
      <c r="E143" s="104">
        <v>33.333333333333329</v>
      </c>
      <c r="F143" s="104">
        <v>5.7536414490356167</v>
      </c>
    </row>
    <row r="144" spans="1:6" s="13" customFormat="1" ht="14.25" customHeight="1" x14ac:dyDescent="0.2">
      <c r="A144" s="29" t="s">
        <v>73</v>
      </c>
      <c r="B144" s="102">
        <v>107</v>
      </c>
      <c r="C144" s="103">
        <v>110</v>
      </c>
      <c r="D144" s="67">
        <f t="shared" si="2"/>
        <v>-3</v>
      </c>
      <c r="E144" s="104">
        <v>-2.7272727272727271</v>
      </c>
      <c r="F144" s="104">
        <v>-0.55303062661020019</v>
      </c>
    </row>
    <row r="145" spans="1:6" s="13" customFormat="1" ht="14.25" customHeight="1" x14ac:dyDescent="0.2">
      <c r="A145" s="101" t="s">
        <v>40</v>
      </c>
      <c r="B145" s="96">
        <v>723</v>
      </c>
      <c r="C145" s="97">
        <v>923</v>
      </c>
      <c r="D145" s="98">
        <f t="shared" si="2"/>
        <v>-200</v>
      </c>
      <c r="E145" s="99">
        <v>-21.668472372697725</v>
      </c>
      <c r="F145" s="99">
        <v>-4.8844002468817491</v>
      </c>
    </row>
    <row r="146" spans="1:6" s="13" customFormat="1" ht="14.25" customHeight="1" x14ac:dyDescent="0.2">
      <c r="A146" s="29" t="s">
        <v>155</v>
      </c>
      <c r="B146" s="102">
        <v>203</v>
      </c>
      <c r="C146" s="103">
        <v>297</v>
      </c>
      <c r="D146" s="67">
        <f t="shared" si="2"/>
        <v>-94</v>
      </c>
      <c r="E146" s="104">
        <v>-31.649831649831651</v>
      </c>
      <c r="F146" s="104">
        <v>-7.6105231952182466</v>
      </c>
    </row>
    <row r="147" spans="1:6" s="13" customFormat="1" ht="14.25" customHeight="1" x14ac:dyDescent="0.2">
      <c r="A147" s="29" t="s">
        <v>156</v>
      </c>
      <c r="B147" s="102">
        <v>158</v>
      </c>
      <c r="C147" s="103">
        <v>187</v>
      </c>
      <c r="D147" s="67">
        <f t="shared" si="2"/>
        <v>-29</v>
      </c>
      <c r="E147" s="104">
        <v>-15.508021390374333</v>
      </c>
      <c r="F147" s="104">
        <v>-3.3702716765523957</v>
      </c>
    </row>
    <row r="148" spans="1:6" s="13" customFormat="1" ht="14.25" customHeight="1" x14ac:dyDescent="0.2">
      <c r="A148" s="29" t="s">
        <v>157</v>
      </c>
      <c r="B148" s="102">
        <v>76</v>
      </c>
      <c r="C148" s="103">
        <v>105</v>
      </c>
      <c r="D148" s="67">
        <f t="shared" si="2"/>
        <v>-29</v>
      </c>
      <c r="E148" s="104">
        <v>-27.61904761904762</v>
      </c>
      <c r="F148" s="104">
        <v>-6.4645401974238457</v>
      </c>
    </row>
    <row r="149" spans="1:6" s="13" customFormat="1" ht="14.25" customHeight="1" x14ac:dyDescent="0.2">
      <c r="A149" s="29" t="s">
        <v>158</v>
      </c>
      <c r="B149" s="102">
        <v>56</v>
      </c>
      <c r="C149" s="103">
        <v>116</v>
      </c>
      <c r="D149" s="67">
        <f t="shared" si="2"/>
        <v>-60</v>
      </c>
      <c r="E149" s="104">
        <v>-51.724137931034484</v>
      </c>
      <c r="F149" s="104">
        <v>-14.564770007424308</v>
      </c>
    </row>
    <row r="150" spans="1:6" s="13" customFormat="1" ht="14.25" customHeight="1" x14ac:dyDescent="0.2">
      <c r="A150" s="29" t="s">
        <v>159</v>
      </c>
      <c r="B150" s="102">
        <v>84</v>
      </c>
      <c r="C150" s="103">
        <v>89</v>
      </c>
      <c r="D150" s="67">
        <f t="shared" si="2"/>
        <v>-5</v>
      </c>
      <c r="E150" s="104">
        <v>-5.6179775280898872</v>
      </c>
      <c r="F150" s="104">
        <v>-1.1563914177765251</v>
      </c>
    </row>
    <row r="151" spans="1:6" s="13" customFormat="1" ht="14.25" customHeight="1" x14ac:dyDescent="0.2">
      <c r="A151" s="29" t="s">
        <v>160</v>
      </c>
      <c r="B151" s="102">
        <v>146</v>
      </c>
      <c r="C151" s="103">
        <v>129</v>
      </c>
      <c r="D151" s="67">
        <f t="shared" si="2"/>
        <v>17</v>
      </c>
      <c r="E151" s="104">
        <v>13.178294573643413</v>
      </c>
      <c r="F151" s="104">
        <v>2.4758843469332867</v>
      </c>
    </row>
    <row r="152" spans="1:6" s="13" customFormat="1" ht="14.25" customHeight="1" x14ac:dyDescent="0.2">
      <c r="A152" s="101" t="s">
        <v>41</v>
      </c>
      <c r="B152" s="96">
        <v>488</v>
      </c>
      <c r="C152" s="97">
        <v>432</v>
      </c>
      <c r="D152" s="107">
        <f t="shared" si="2"/>
        <v>56</v>
      </c>
      <c r="E152" s="99">
        <v>12.962962962962962</v>
      </c>
      <c r="F152" s="99">
        <v>2.4377963521807358</v>
      </c>
    </row>
    <row r="153" spans="1:6" s="13" customFormat="1" ht="14.25" customHeight="1" x14ac:dyDescent="0.2">
      <c r="A153" s="29" t="s">
        <v>161</v>
      </c>
      <c r="B153" s="102">
        <v>383</v>
      </c>
      <c r="C153" s="103">
        <v>369</v>
      </c>
      <c r="D153" s="67">
        <f t="shared" si="2"/>
        <v>14</v>
      </c>
      <c r="E153" s="104">
        <v>3.7940379403794036</v>
      </c>
      <c r="F153" s="104">
        <v>0.74476690280237579</v>
      </c>
    </row>
    <row r="154" spans="1:6" s="13" customFormat="1" ht="14.25" customHeight="1" x14ac:dyDescent="0.2">
      <c r="A154" s="29" t="s">
        <v>162</v>
      </c>
      <c r="B154" s="102">
        <v>36</v>
      </c>
      <c r="C154" s="103">
        <v>31</v>
      </c>
      <c r="D154" s="67">
        <f t="shared" si="2"/>
        <v>5</v>
      </c>
      <c r="E154" s="104">
        <v>16.129032258064516</v>
      </c>
      <c r="F154" s="104">
        <v>2.9906346794192769</v>
      </c>
    </row>
    <row r="155" spans="1:6" s="13" customFormat="1" ht="14.25" customHeight="1" x14ac:dyDescent="0.2">
      <c r="A155" s="29" t="s">
        <v>163</v>
      </c>
      <c r="B155" s="102">
        <v>69</v>
      </c>
      <c r="C155" s="103">
        <v>32</v>
      </c>
      <c r="D155" s="67">
        <f t="shared" si="2"/>
        <v>37</v>
      </c>
      <c r="E155" s="104">
        <v>115.625</v>
      </c>
      <c r="F155" s="104">
        <v>15.367412035950656</v>
      </c>
    </row>
    <row r="156" spans="1:6" s="13" customFormat="1" ht="14.25" customHeight="1" x14ac:dyDescent="0.2">
      <c r="A156" s="101" t="s">
        <v>42</v>
      </c>
      <c r="B156" s="96">
        <v>456</v>
      </c>
      <c r="C156" s="97">
        <v>478</v>
      </c>
      <c r="D156" s="98">
        <f t="shared" si="2"/>
        <v>-22</v>
      </c>
      <c r="E156" s="99">
        <v>-4.6025104602510458</v>
      </c>
      <c r="F156" s="99">
        <v>-0.94235845954139708</v>
      </c>
    </row>
    <row r="157" spans="1:6" s="13" customFormat="1" ht="14.25" customHeight="1" x14ac:dyDescent="0.2">
      <c r="A157" s="29" t="s">
        <v>165</v>
      </c>
      <c r="B157" s="102">
        <v>128</v>
      </c>
      <c r="C157" s="103">
        <v>150</v>
      </c>
      <c r="D157" s="67">
        <f t="shared" si="2"/>
        <v>-22</v>
      </c>
      <c r="E157" s="104">
        <v>-14.666666666666666</v>
      </c>
      <c r="F157" s="104">
        <v>-3.1721006035327703</v>
      </c>
    </row>
    <row r="158" spans="1:6" s="13" customFormat="1" ht="14.25" customHeight="1" x14ac:dyDescent="0.2">
      <c r="A158" s="29" t="s">
        <v>166</v>
      </c>
      <c r="B158" s="102">
        <v>81</v>
      </c>
      <c r="C158" s="103">
        <v>89</v>
      </c>
      <c r="D158" s="67">
        <f t="shared" si="2"/>
        <v>-8</v>
      </c>
      <c r="E158" s="104">
        <v>-8.9887640449438209</v>
      </c>
      <c r="F158" s="104">
        <v>-1.8837443011940216</v>
      </c>
    </row>
    <row r="159" spans="1:6" s="13" customFormat="1" ht="14.25" customHeight="1" x14ac:dyDescent="0.2">
      <c r="A159" s="340" t="s">
        <v>164</v>
      </c>
      <c r="B159" s="105">
        <v>130</v>
      </c>
      <c r="C159" s="106">
        <v>123</v>
      </c>
      <c r="D159" s="338">
        <f t="shared" si="2"/>
        <v>7</v>
      </c>
      <c r="E159" s="339">
        <v>5.6910569105691051</v>
      </c>
      <c r="F159" s="339">
        <v>1.1070019016632979</v>
      </c>
    </row>
    <row r="160" spans="1:6" s="13" customFormat="1" ht="14.25" customHeight="1" x14ac:dyDescent="0.2">
      <c r="A160" s="29" t="s">
        <v>167</v>
      </c>
      <c r="B160" s="102">
        <v>41</v>
      </c>
      <c r="C160" s="103">
        <v>53</v>
      </c>
      <c r="D160" s="67">
        <f t="shared" si="2"/>
        <v>-12</v>
      </c>
      <c r="E160" s="104">
        <v>-22.641509433962266</v>
      </c>
      <c r="F160" s="104">
        <v>-5.1343969369562794</v>
      </c>
    </row>
    <row r="161" spans="1:6" s="13" customFormat="1" ht="14.25" customHeight="1" x14ac:dyDescent="0.2">
      <c r="A161" s="29" t="s">
        <v>168</v>
      </c>
      <c r="B161" s="102">
        <v>76</v>
      </c>
      <c r="C161" s="103">
        <v>63</v>
      </c>
      <c r="D161" s="67">
        <f t="shared" si="2"/>
        <v>13</v>
      </c>
      <c r="E161" s="104">
        <v>20.634920634920633</v>
      </c>
      <c r="F161" s="104">
        <v>3.7519722778959665</v>
      </c>
    </row>
    <row r="162" spans="1:6" s="13" customFormat="1" ht="14.25" customHeight="1" x14ac:dyDescent="0.2">
      <c r="A162" s="101" t="s">
        <v>43</v>
      </c>
      <c r="B162" s="96">
        <v>616</v>
      </c>
      <c r="C162" s="97">
        <v>695</v>
      </c>
      <c r="D162" s="98">
        <f t="shared" si="2"/>
        <v>-79</v>
      </c>
      <c r="E162" s="99">
        <v>-11.366906474820144</v>
      </c>
      <c r="F162" s="99">
        <v>-2.4132976406254483</v>
      </c>
    </row>
    <row r="163" spans="1:6" s="13" customFormat="1" ht="14.25" customHeight="1" x14ac:dyDescent="0.2">
      <c r="A163" s="29" t="s">
        <v>169</v>
      </c>
      <c r="B163" s="102">
        <v>350</v>
      </c>
      <c r="C163" s="103">
        <v>378</v>
      </c>
      <c r="D163" s="67">
        <f t="shared" si="2"/>
        <v>-28</v>
      </c>
      <c r="E163" s="104">
        <v>-7.4074074074074066</v>
      </c>
      <c r="F163" s="104">
        <v>-1.5392208227225666</v>
      </c>
    </row>
    <row r="164" spans="1:6" s="13" customFormat="1" ht="14.25" customHeight="1" x14ac:dyDescent="0.2">
      <c r="A164" s="29" t="s">
        <v>170</v>
      </c>
      <c r="B164" s="102">
        <v>140</v>
      </c>
      <c r="C164" s="103">
        <v>180</v>
      </c>
      <c r="D164" s="67">
        <f t="shared" si="2"/>
        <v>-40</v>
      </c>
      <c r="E164" s="104">
        <v>-22.222222222222221</v>
      </c>
      <c r="F164" s="104">
        <v>-5.0262885656181213</v>
      </c>
    </row>
    <row r="165" spans="1:6" s="13" customFormat="1" ht="14.25" customHeight="1" x14ac:dyDescent="0.2">
      <c r="A165" s="29" t="s">
        <v>171</v>
      </c>
      <c r="B165" s="102">
        <v>126</v>
      </c>
      <c r="C165" s="103">
        <v>137</v>
      </c>
      <c r="D165" s="67">
        <f t="shared" si="2"/>
        <v>-11</v>
      </c>
      <c r="E165" s="104">
        <v>-8.0291970802919703</v>
      </c>
      <c r="F165" s="104">
        <v>-1.6739803775329389</v>
      </c>
    </row>
    <row r="166" spans="1:6" s="13" customFormat="1" ht="14.25" customHeight="1" x14ac:dyDescent="0.2">
      <c r="A166" s="95" t="s">
        <v>217</v>
      </c>
      <c r="B166" s="96">
        <v>4864</v>
      </c>
      <c r="C166" s="97">
        <v>4945</v>
      </c>
      <c r="D166" s="98">
        <f t="shared" si="2"/>
        <v>-81</v>
      </c>
      <c r="E166" s="99">
        <v>-1.6380182002022243</v>
      </c>
      <c r="F166" s="99">
        <v>-0.33031640821619201</v>
      </c>
    </row>
    <row r="167" spans="1:6" s="13" customFormat="1" ht="14.25" customHeight="1" x14ac:dyDescent="0.2">
      <c r="A167" s="101" t="s">
        <v>45</v>
      </c>
      <c r="B167" s="96">
        <v>2740</v>
      </c>
      <c r="C167" s="97">
        <v>2795</v>
      </c>
      <c r="D167" s="98">
        <f t="shared" si="2"/>
        <v>-55</v>
      </c>
      <c r="E167" s="99">
        <v>-1.9677996422182469</v>
      </c>
      <c r="F167" s="99">
        <v>-0.39748372414167288</v>
      </c>
    </row>
    <row r="168" spans="1:6" s="13" customFormat="1" ht="14.25" customHeight="1" x14ac:dyDescent="0.2">
      <c r="A168" s="29" t="s">
        <v>218</v>
      </c>
      <c r="B168" s="102">
        <v>1265</v>
      </c>
      <c r="C168" s="103">
        <v>1248</v>
      </c>
      <c r="D168" s="67">
        <f t="shared" si="2"/>
        <v>17</v>
      </c>
      <c r="E168" s="104">
        <v>1.3621794871794872</v>
      </c>
      <c r="F168" s="104">
        <v>0.27059704464495393</v>
      </c>
    </row>
    <row r="169" spans="1:6" s="13" customFormat="1" ht="14.25" customHeight="1" x14ac:dyDescent="0.2">
      <c r="A169" s="29" t="s">
        <v>219</v>
      </c>
      <c r="B169" s="102">
        <v>226</v>
      </c>
      <c r="C169" s="103">
        <v>231</v>
      </c>
      <c r="D169" s="67">
        <f t="shared" si="2"/>
        <v>-5</v>
      </c>
      <c r="E169" s="104">
        <v>-2.1645021645021645</v>
      </c>
      <c r="F169" s="104">
        <v>-0.43765422499015422</v>
      </c>
    </row>
    <row r="170" spans="1:6" s="13" customFormat="1" ht="14.25" customHeight="1" x14ac:dyDescent="0.2">
      <c r="A170" s="29" t="s">
        <v>38</v>
      </c>
      <c r="B170" s="102">
        <v>249</v>
      </c>
      <c r="C170" s="103">
        <v>326</v>
      </c>
      <c r="D170" s="67">
        <f t="shared" si="2"/>
        <v>-77</v>
      </c>
      <c r="E170" s="104">
        <v>-23.619631901840492</v>
      </c>
      <c r="F170" s="104">
        <v>-5.3888896980399998</v>
      </c>
    </row>
    <row r="171" spans="1:6" s="13" customFormat="1" ht="14.25" customHeight="1" x14ac:dyDescent="0.2">
      <c r="A171" s="29" t="s">
        <v>103</v>
      </c>
      <c r="B171" s="102">
        <v>310</v>
      </c>
      <c r="C171" s="103">
        <v>278</v>
      </c>
      <c r="D171" s="67">
        <f t="shared" si="2"/>
        <v>32</v>
      </c>
      <c r="E171" s="104">
        <v>11.510791366906476</v>
      </c>
      <c r="F171" s="104">
        <v>2.1790236757710963</v>
      </c>
    </row>
    <row r="172" spans="1:6" s="13" customFormat="1" ht="14.25" customHeight="1" x14ac:dyDescent="0.2">
      <c r="A172" s="29" t="s">
        <v>220</v>
      </c>
      <c r="B172" s="102">
        <v>489</v>
      </c>
      <c r="C172" s="103">
        <v>522</v>
      </c>
      <c r="D172" s="67">
        <f t="shared" si="2"/>
        <v>-33</v>
      </c>
      <c r="E172" s="104">
        <v>-6.3218390804597711</v>
      </c>
      <c r="F172" s="104">
        <v>-1.3061019681553334</v>
      </c>
    </row>
    <row r="173" spans="1:6" s="13" customFormat="1" ht="14.25" customHeight="1" x14ac:dyDescent="0.2">
      <c r="A173" s="29" t="s">
        <v>221</v>
      </c>
      <c r="B173" s="102">
        <v>201</v>
      </c>
      <c r="C173" s="103">
        <v>190</v>
      </c>
      <c r="D173" s="67">
        <f t="shared" si="2"/>
        <v>11</v>
      </c>
      <c r="E173" s="104">
        <v>5.7894736842105265</v>
      </c>
      <c r="F173" s="104">
        <v>1.1256167179717913</v>
      </c>
    </row>
    <row r="174" spans="1:6" s="13" customFormat="1" ht="14.25" customHeight="1" x14ac:dyDescent="0.2">
      <c r="A174" s="101" t="s">
        <v>46</v>
      </c>
      <c r="B174" s="96">
        <v>2124</v>
      </c>
      <c r="C174" s="97">
        <v>2150</v>
      </c>
      <c r="D174" s="98">
        <f t="shared" si="2"/>
        <v>-26</v>
      </c>
      <c r="E174" s="99">
        <v>-1.2093023255813953</v>
      </c>
      <c r="F174" s="99">
        <v>-0.24333477519758079</v>
      </c>
    </row>
    <row r="175" spans="1:6" s="13" customFormat="1" ht="14.25" customHeight="1" x14ac:dyDescent="0.2">
      <c r="A175" s="29" t="s">
        <v>222</v>
      </c>
      <c r="B175" s="102">
        <v>369</v>
      </c>
      <c r="C175" s="103">
        <v>387</v>
      </c>
      <c r="D175" s="67">
        <f t="shared" si="2"/>
        <v>-18</v>
      </c>
      <c r="E175" s="104">
        <v>-4.6511627906976747</v>
      </c>
      <c r="F175" s="104">
        <v>-0.9525609797850918</v>
      </c>
    </row>
    <row r="176" spans="1:6" s="13" customFormat="1" ht="14.25" customHeight="1" x14ac:dyDescent="0.2">
      <c r="A176" s="29" t="s">
        <v>223</v>
      </c>
      <c r="B176" s="102">
        <v>258</v>
      </c>
      <c r="C176" s="103">
        <v>264</v>
      </c>
      <c r="D176" s="67">
        <f t="shared" si="2"/>
        <v>-6</v>
      </c>
      <c r="E176" s="104">
        <v>-2.2727272727272729</v>
      </c>
      <c r="F176" s="104">
        <v>-0.45979036449397437</v>
      </c>
    </row>
    <row r="177" spans="1:6" s="13" customFormat="1" ht="14.25" customHeight="1" x14ac:dyDescent="0.2">
      <c r="A177" s="29" t="s">
        <v>193</v>
      </c>
      <c r="B177" s="102">
        <v>199</v>
      </c>
      <c r="C177" s="103">
        <v>225</v>
      </c>
      <c r="D177" s="67">
        <f t="shared" si="2"/>
        <v>-26</v>
      </c>
      <c r="E177" s="104">
        <v>-11.555555555555555</v>
      </c>
      <c r="F177" s="104">
        <v>-2.4559115495985542</v>
      </c>
    </row>
    <row r="178" spans="1:6" s="13" customFormat="1" ht="14.25" customHeight="1" x14ac:dyDescent="0.2">
      <c r="A178" s="29" t="s">
        <v>224</v>
      </c>
      <c r="B178" s="102">
        <v>142</v>
      </c>
      <c r="C178" s="103">
        <v>171</v>
      </c>
      <c r="D178" s="67">
        <f t="shared" si="2"/>
        <v>-29</v>
      </c>
      <c r="E178" s="104">
        <v>-16.959064327485379</v>
      </c>
      <c r="F178" s="104">
        <v>-3.7167299780279834</v>
      </c>
    </row>
    <row r="179" spans="1:6" s="13" customFormat="1" ht="14.25" customHeight="1" x14ac:dyDescent="0.2">
      <c r="A179" s="29" t="s">
        <v>195</v>
      </c>
      <c r="B179" s="102">
        <v>238</v>
      </c>
      <c r="C179" s="103">
        <v>227</v>
      </c>
      <c r="D179" s="67">
        <f t="shared" si="2"/>
        <v>11</v>
      </c>
      <c r="E179" s="104">
        <v>4.8458149779735686</v>
      </c>
      <c r="F179" s="104">
        <v>0.94641312380143905</v>
      </c>
    </row>
    <row r="180" spans="1:6" s="13" customFormat="1" ht="14.25" customHeight="1" x14ac:dyDescent="0.2">
      <c r="A180" s="29" t="s">
        <v>197</v>
      </c>
      <c r="B180" s="102">
        <v>160</v>
      </c>
      <c r="C180" s="103">
        <v>155</v>
      </c>
      <c r="D180" s="67">
        <f t="shared" si="2"/>
        <v>5</v>
      </c>
      <c r="E180" s="104">
        <v>3.225806451612903</v>
      </c>
      <c r="F180" s="104">
        <v>0.63497396629160541</v>
      </c>
    </row>
    <row r="181" spans="1:6" s="13" customFormat="1" ht="14.25" customHeight="1" x14ac:dyDescent="0.2">
      <c r="A181" s="29" t="s">
        <v>198</v>
      </c>
      <c r="B181" s="102">
        <v>163</v>
      </c>
      <c r="C181" s="103">
        <v>179</v>
      </c>
      <c r="D181" s="67">
        <f t="shared" si="2"/>
        <v>-16</v>
      </c>
      <c r="E181" s="104">
        <v>-8.938547486033519</v>
      </c>
      <c r="F181" s="104">
        <v>-1.8727121006798537</v>
      </c>
    </row>
    <row r="182" spans="1:6" s="13" customFormat="1" ht="14.25" customHeight="1" x14ac:dyDescent="0.2">
      <c r="A182" s="29" t="s">
        <v>199</v>
      </c>
      <c r="B182" s="102">
        <v>310</v>
      </c>
      <c r="C182" s="103">
        <v>277</v>
      </c>
      <c r="D182" s="67">
        <f t="shared" si="2"/>
        <v>33</v>
      </c>
      <c r="E182" s="104">
        <v>11.913357400722022</v>
      </c>
      <c r="F182" s="104">
        <v>2.2510958258370675</v>
      </c>
    </row>
    <row r="183" spans="1:6" s="13" customFormat="1" ht="14.25" customHeight="1" x14ac:dyDescent="0.2">
      <c r="A183" s="29" t="s">
        <v>196</v>
      </c>
      <c r="B183" s="102">
        <v>285</v>
      </c>
      <c r="C183" s="103">
        <v>265</v>
      </c>
      <c r="D183" s="67">
        <f t="shared" si="2"/>
        <v>20</v>
      </c>
      <c r="E183" s="104">
        <v>7.5471698113207548</v>
      </c>
      <c r="F183" s="104">
        <v>1.455187085648566</v>
      </c>
    </row>
    <row r="184" spans="1:6" s="13" customFormat="1" ht="14.25" customHeight="1" x14ac:dyDescent="0.2">
      <c r="A184" s="95" t="s">
        <v>47</v>
      </c>
      <c r="B184" s="96">
        <v>1148</v>
      </c>
      <c r="C184" s="97">
        <v>1232</v>
      </c>
      <c r="D184" s="98">
        <f t="shared" si="2"/>
        <v>-84</v>
      </c>
      <c r="E184" s="99">
        <v>-6.8181818181818175</v>
      </c>
      <c r="F184" s="99">
        <v>-1.4123513442790683</v>
      </c>
    </row>
    <row r="185" spans="1:6" s="13" customFormat="1" ht="14.25" customHeight="1" x14ac:dyDescent="0.2">
      <c r="A185" s="101" t="s">
        <v>48</v>
      </c>
      <c r="B185" s="96">
        <v>718</v>
      </c>
      <c r="C185" s="97">
        <v>739</v>
      </c>
      <c r="D185" s="98">
        <f t="shared" si="2"/>
        <v>-21</v>
      </c>
      <c r="E185" s="99">
        <v>-2.8416779431664412</v>
      </c>
      <c r="F185" s="99">
        <v>-0.57656703799955222</v>
      </c>
    </row>
    <row r="186" spans="1:6" s="13" customFormat="1" ht="14.25" customHeight="1" x14ac:dyDescent="0.2">
      <c r="A186" s="29" t="s">
        <v>35</v>
      </c>
      <c r="B186" s="102">
        <v>301</v>
      </c>
      <c r="C186" s="103">
        <v>302</v>
      </c>
      <c r="D186" s="67">
        <f t="shared" si="2"/>
        <v>-1</v>
      </c>
      <c r="E186" s="104">
        <v>-0.33112582781456956</v>
      </c>
      <c r="F186" s="104">
        <v>-6.6335052519878535E-2</v>
      </c>
    </row>
    <row r="187" spans="1:6" s="13" customFormat="1" ht="14.25" customHeight="1" x14ac:dyDescent="0.2">
      <c r="A187" s="29" t="s">
        <v>190</v>
      </c>
      <c r="B187" s="102">
        <v>171</v>
      </c>
      <c r="C187" s="103">
        <v>183</v>
      </c>
      <c r="D187" s="67">
        <f t="shared" si="2"/>
        <v>-12</v>
      </c>
      <c r="E187" s="104">
        <v>-6.557377049180328</v>
      </c>
      <c r="F187" s="104">
        <v>-1.3564519267752211</v>
      </c>
    </row>
    <row r="188" spans="1:6" s="13" customFormat="1" ht="14.25" customHeight="1" x14ac:dyDescent="0.2">
      <c r="A188" s="29" t="s">
        <v>191</v>
      </c>
      <c r="B188" s="102">
        <v>218</v>
      </c>
      <c r="C188" s="103">
        <v>223</v>
      </c>
      <c r="D188" s="67">
        <f t="shared" si="2"/>
        <v>-5</v>
      </c>
      <c r="E188" s="104">
        <v>-2.2421524663677128</v>
      </c>
      <c r="F188" s="104">
        <v>-0.45353417342059399</v>
      </c>
    </row>
    <row r="189" spans="1:6" s="13" customFormat="1" ht="14.25" customHeight="1" x14ac:dyDescent="0.2">
      <c r="A189" s="29" t="s">
        <v>192</v>
      </c>
      <c r="B189" s="102">
        <v>28</v>
      </c>
      <c r="C189" s="103">
        <v>31</v>
      </c>
      <c r="D189" s="67">
        <f t="shared" si="2"/>
        <v>-3</v>
      </c>
      <c r="E189" s="104">
        <v>-9.67741935483871</v>
      </c>
      <c r="F189" s="104">
        <v>-2.0356538861988471</v>
      </c>
    </row>
    <row r="190" spans="1:6" s="13" customFormat="1" ht="14.25" customHeight="1" x14ac:dyDescent="0.2">
      <c r="A190" s="101" t="s">
        <v>49</v>
      </c>
      <c r="B190" s="96">
        <v>430</v>
      </c>
      <c r="C190" s="97">
        <v>493</v>
      </c>
      <c r="D190" s="98">
        <f t="shared" si="2"/>
        <v>-63</v>
      </c>
      <c r="E190" s="99">
        <v>-12.778904665314403</v>
      </c>
      <c r="F190" s="99">
        <v>-2.7344793071016409</v>
      </c>
    </row>
    <row r="191" spans="1:6" s="13" customFormat="1" ht="14.25" customHeight="1" x14ac:dyDescent="0.2">
      <c r="A191" s="29" t="s">
        <v>193</v>
      </c>
      <c r="B191" s="102">
        <v>102</v>
      </c>
      <c r="C191" s="103">
        <v>127</v>
      </c>
      <c r="D191" s="67">
        <f t="shared" si="2"/>
        <v>-25</v>
      </c>
      <c r="E191" s="104">
        <v>-19.685039370078741</v>
      </c>
      <c r="F191" s="104">
        <v>-4.3842854634864032</v>
      </c>
    </row>
    <row r="192" spans="1:6" s="13" customFormat="1" ht="14.25" customHeight="1" x14ac:dyDescent="0.2">
      <c r="A192" s="29" t="s">
        <v>23</v>
      </c>
      <c r="B192" s="102">
        <v>50</v>
      </c>
      <c r="C192" s="103">
        <v>43</v>
      </c>
      <c r="D192" s="67">
        <f t="shared" si="2"/>
        <v>7</v>
      </c>
      <c r="E192" s="104">
        <v>16.279069767441861</v>
      </c>
      <c r="F192" s="104">
        <v>3.0164577946916737</v>
      </c>
    </row>
    <row r="193" spans="1:6" s="13" customFormat="1" ht="14.25" customHeight="1" x14ac:dyDescent="0.2">
      <c r="A193" s="29" t="s">
        <v>194</v>
      </c>
      <c r="B193" s="102">
        <v>112</v>
      </c>
      <c r="C193" s="103">
        <v>145</v>
      </c>
      <c r="D193" s="67">
        <f t="shared" si="2"/>
        <v>-33</v>
      </c>
      <c r="E193" s="104">
        <v>-22.758620689655174</v>
      </c>
      <c r="F193" s="104">
        <v>-5.1646974225095974</v>
      </c>
    </row>
    <row r="194" spans="1:6" s="13" customFormat="1" ht="14.25" customHeight="1" x14ac:dyDescent="0.2">
      <c r="A194" s="29" t="s">
        <v>195</v>
      </c>
      <c r="B194" s="102">
        <v>43</v>
      </c>
      <c r="C194" s="103">
        <v>64</v>
      </c>
      <c r="D194" s="67">
        <f t="shared" si="2"/>
        <v>-21</v>
      </c>
      <c r="E194" s="104">
        <v>-32.8125</v>
      </c>
      <c r="F194" s="104">
        <v>-7.9536593533221884</v>
      </c>
    </row>
    <row r="195" spans="1:6" s="13" customFormat="1" ht="14.25" customHeight="1" x14ac:dyDescent="0.2">
      <c r="A195" s="29" t="s">
        <v>196</v>
      </c>
      <c r="B195" s="102">
        <v>19</v>
      </c>
      <c r="C195" s="103">
        <v>16</v>
      </c>
      <c r="D195" s="67">
        <f t="shared" si="2"/>
        <v>3</v>
      </c>
      <c r="E195" s="104">
        <v>18.75</v>
      </c>
      <c r="F195" s="104">
        <v>3.437005138533185</v>
      </c>
    </row>
    <row r="196" spans="1:6" s="13" customFormat="1" ht="14.25" customHeight="1" x14ac:dyDescent="0.2">
      <c r="A196" s="29" t="s">
        <v>197</v>
      </c>
      <c r="B196" s="102">
        <v>9</v>
      </c>
      <c r="C196" s="103">
        <v>15</v>
      </c>
      <c r="D196" s="67">
        <f t="shared" si="2"/>
        <v>-6</v>
      </c>
      <c r="E196" s="104">
        <v>-40</v>
      </c>
      <c r="F196" s="104">
        <v>-10.216512475319814</v>
      </c>
    </row>
    <row r="197" spans="1:6" s="13" customFormat="1" ht="14.25" customHeight="1" x14ac:dyDescent="0.2">
      <c r="A197" s="29" t="s">
        <v>198</v>
      </c>
      <c r="B197" s="102">
        <v>21</v>
      </c>
      <c r="C197" s="103">
        <v>15</v>
      </c>
      <c r="D197" s="67">
        <f t="shared" si="2"/>
        <v>6</v>
      </c>
      <c r="E197" s="104">
        <v>40</v>
      </c>
      <c r="F197" s="104">
        <v>6.7294447324242581</v>
      </c>
    </row>
    <row r="198" spans="1:6" s="13" customFormat="1" ht="14.25" customHeight="1" x14ac:dyDescent="0.2">
      <c r="A198" s="108" t="s">
        <v>199</v>
      </c>
      <c r="B198" s="109">
        <v>74</v>
      </c>
      <c r="C198" s="103">
        <v>68</v>
      </c>
      <c r="D198" s="67">
        <f t="shared" ref="D198:D201" si="3">(B198-C198)</f>
        <v>6</v>
      </c>
      <c r="E198" s="104">
        <v>8.8235294117647065</v>
      </c>
      <c r="F198" s="110">
        <v>1.6911477605612593</v>
      </c>
    </row>
    <row r="199" spans="1:6" s="13" customFormat="1" ht="14.25" customHeight="1" x14ac:dyDescent="0.2">
      <c r="A199" s="111" t="s">
        <v>225</v>
      </c>
      <c r="B199" s="112">
        <v>21185</v>
      </c>
      <c r="C199" s="113">
        <v>23221</v>
      </c>
      <c r="D199" s="114">
        <f t="shared" si="3"/>
        <v>-2036</v>
      </c>
      <c r="E199" s="115">
        <v>-8.767925584600146</v>
      </c>
      <c r="F199" s="116">
        <v>-1.8352731517206309</v>
      </c>
    </row>
    <row r="200" spans="1:6" s="13" customFormat="1" ht="14.25" customHeight="1" x14ac:dyDescent="0.2">
      <c r="A200" s="111" t="s">
        <v>51</v>
      </c>
      <c r="B200" s="112">
        <v>78994</v>
      </c>
      <c r="C200" s="117">
        <v>77430</v>
      </c>
      <c r="D200" s="112">
        <f t="shared" si="3"/>
        <v>1564</v>
      </c>
      <c r="E200" s="118">
        <v>2.0198889319385254</v>
      </c>
      <c r="F200" s="119">
        <v>0.39995195634002823</v>
      </c>
    </row>
    <row r="201" spans="1:6" ht="13.5" thickBot="1" x14ac:dyDescent="0.25">
      <c r="A201" s="120" t="s">
        <v>52</v>
      </c>
      <c r="B201" s="121">
        <v>34142</v>
      </c>
      <c r="C201" s="122">
        <v>36045</v>
      </c>
      <c r="D201" s="123">
        <f t="shared" si="3"/>
        <v>-1903</v>
      </c>
      <c r="E201" s="124">
        <v>-5.2795117214592864</v>
      </c>
      <c r="F201" s="125">
        <v>-1.0847971979596163</v>
      </c>
    </row>
  </sheetData>
  <mergeCells count="4">
    <mergeCell ref="A3:A5"/>
    <mergeCell ref="B3:C4"/>
    <mergeCell ref="D3:E3"/>
    <mergeCell ref="F3:F4"/>
  </mergeCells>
  <pageMargins left="0.7" right="0.7" top="0.75" bottom="0.75" header="0.3" footer="0.3"/>
  <pageSetup scale="76" orientation="portrait" r:id="rId1"/>
  <rowBreaks count="3" manualBreakCount="3">
    <brk id="58" max="16383" man="1"/>
    <brk id="111" max="16383" man="1"/>
    <brk id="16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FDD3-E678-4385-A529-94390C275A9B}">
  <sheetPr>
    <tabColor rgb="FF92D050"/>
  </sheetPr>
  <dimension ref="A1:N58"/>
  <sheetViews>
    <sheetView zoomScaleNormal="100" workbookViewId="0">
      <pane ySplit="3" topLeftCell="A4" activePane="bottomLeft" state="frozen"/>
      <selection activeCell="A8" sqref="A8"/>
      <selection pane="bottomLeft" activeCell="A2" sqref="A2"/>
    </sheetView>
  </sheetViews>
  <sheetFormatPr defaultColWidth="9.140625" defaultRowHeight="11.25" x14ac:dyDescent="0.2"/>
  <cols>
    <col min="1" max="1" width="15.5703125" style="13" customWidth="1"/>
    <col min="2" max="5" width="13.7109375" style="13" customWidth="1"/>
    <col min="6" max="6" width="16.28515625" style="13" customWidth="1"/>
    <col min="7" max="16384" width="9.140625" style="13"/>
  </cols>
  <sheetData>
    <row r="1" spans="1:14" ht="15.75" x14ac:dyDescent="0.2">
      <c r="A1" s="11" t="s">
        <v>226</v>
      </c>
      <c r="B1" s="11"/>
      <c r="C1" s="11"/>
      <c r="D1" s="11"/>
      <c r="E1" s="11"/>
      <c r="F1" s="11"/>
    </row>
    <row r="2" spans="1:14" ht="16.5" thickBot="1" x14ac:dyDescent="0.25">
      <c r="A2" s="126"/>
      <c r="B2" s="126"/>
      <c r="C2" s="126"/>
      <c r="D2" s="126"/>
      <c r="E2" s="126"/>
      <c r="F2" s="126"/>
    </row>
    <row r="3" spans="1:14" ht="33.6" customHeight="1" thickBot="1" x14ac:dyDescent="0.25">
      <c r="A3" s="127" t="s">
        <v>227</v>
      </c>
      <c r="B3" s="128" t="s">
        <v>18</v>
      </c>
      <c r="C3" s="128" t="s">
        <v>19</v>
      </c>
      <c r="D3" s="128" t="s">
        <v>20</v>
      </c>
      <c r="E3" s="128" t="s">
        <v>228</v>
      </c>
      <c r="F3" s="129" t="s">
        <v>229</v>
      </c>
    </row>
    <row r="4" spans="1:14" s="20" customFormat="1" ht="13.5" customHeight="1" x14ac:dyDescent="0.2">
      <c r="A4" s="130" t="s">
        <v>230</v>
      </c>
      <c r="B4" s="131">
        <v>100179</v>
      </c>
      <c r="C4" s="131">
        <v>48749</v>
      </c>
      <c r="D4" s="131">
        <v>51430</v>
      </c>
      <c r="E4" s="132">
        <v>649.91</v>
      </c>
      <c r="F4" s="133">
        <f>B4/E4</f>
        <v>154.14288132202921</v>
      </c>
    </row>
    <row r="5" spans="1:14" s="20" customFormat="1" ht="13.5" customHeight="1" x14ac:dyDescent="0.2">
      <c r="A5" s="134" t="s">
        <v>50</v>
      </c>
      <c r="B5" s="135">
        <v>21185</v>
      </c>
      <c r="C5" s="135">
        <v>10229</v>
      </c>
      <c r="D5" s="135">
        <v>10956</v>
      </c>
      <c r="E5" s="136">
        <v>11.41</v>
      </c>
      <c r="F5" s="137">
        <v>1856.7046450482032</v>
      </c>
    </row>
    <row r="6" spans="1:14" s="20" customFormat="1" ht="13.5" customHeight="1" x14ac:dyDescent="0.2">
      <c r="A6" s="134" t="s">
        <v>51</v>
      </c>
      <c r="B6" s="135">
        <v>78994</v>
      </c>
      <c r="C6" s="135">
        <v>38520</v>
      </c>
      <c r="D6" s="135">
        <v>40474</v>
      </c>
      <c r="E6" s="136">
        <v>638.5</v>
      </c>
      <c r="F6" s="137">
        <v>123.71808927173062</v>
      </c>
    </row>
    <row r="7" spans="1:14" s="20" customFormat="1" ht="13.5" customHeight="1" x14ac:dyDescent="0.2">
      <c r="A7" s="130" t="s">
        <v>22</v>
      </c>
      <c r="B7" s="131">
        <v>74320</v>
      </c>
      <c r="C7" s="131">
        <v>35959</v>
      </c>
      <c r="D7" s="131">
        <v>38361</v>
      </c>
      <c r="E7" s="132">
        <v>260.48</v>
      </c>
      <c r="F7" s="133">
        <v>285.31941031941028</v>
      </c>
    </row>
    <row r="8" spans="1:14" ht="13.5" customHeight="1" x14ac:dyDescent="0.2">
      <c r="A8" s="138" t="s">
        <v>22</v>
      </c>
      <c r="B8" s="139">
        <v>74060</v>
      </c>
      <c r="C8" s="139">
        <v>35838</v>
      </c>
      <c r="D8" s="139">
        <v>38222</v>
      </c>
      <c r="E8" s="140">
        <v>257.02999999999997</v>
      </c>
      <c r="F8" s="141">
        <v>288.13757148970939</v>
      </c>
    </row>
    <row r="9" spans="1:14" ht="13.5" customHeight="1" x14ac:dyDescent="0.2">
      <c r="A9" s="142" t="s">
        <v>32</v>
      </c>
      <c r="B9" s="143">
        <v>11</v>
      </c>
      <c r="C9" s="143">
        <v>9</v>
      </c>
      <c r="D9" s="143">
        <v>2</v>
      </c>
      <c r="E9" s="144">
        <v>0.13</v>
      </c>
      <c r="F9" s="145">
        <v>84.615384615384613</v>
      </c>
    </row>
    <row r="10" spans="1:14" ht="13.5" customHeight="1" x14ac:dyDescent="0.2">
      <c r="A10" s="138" t="s">
        <v>94</v>
      </c>
      <c r="B10" s="143">
        <v>61</v>
      </c>
      <c r="C10" s="143">
        <v>27</v>
      </c>
      <c r="D10" s="143">
        <v>34</v>
      </c>
      <c r="E10" s="146">
        <v>1.06</v>
      </c>
      <c r="F10" s="147">
        <v>57.547169811320749</v>
      </c>
      <c r="G10" s="148"/>
    </row>
    <row r="11" spans="1:14" s="149" customFormat="1" ht="13.5" customHeight="1" x14ac:dyDescent="0.2">
      <c r="A11" s="138" t="s">
        <v>209</v>
      </c>
      <c r="B11" s="143">
        <v>0</v>
      </c>
      <c r="C11" s="143">
        <v>0</v>
      </c>
      <c r="D11" s="143">
        <v>0</v>
      </c>
      <c r="E11" s="146">
        <v>0.22</v>
      </c>
      <c r="F11" s="147">
        <v>0</v>
      </c>
      <c r="G11" s="148"/>
    </row>
    <row r="12" spans="1:14" s="150" customFormat="1" ht="13.5" customHeight="1" x14ac:dyDescent="0.2">
      <c r="A12" s="142" t="s">
        <v>62</v>
      </c>
      <c r="B12" s="143">
        <v>7</v>
      </c>
      <c r="C12" s="143">
        <v>2</v>
      </c>
      <c r="D12" s="143">
        <v>5</v>
      </c>
      <c r="E12" s="144">
        <v>0.09</v>
      </c>
      <c r="F12" s="145">
        <v>77.777777777777786</v>
      </c>
      <c r="H12" s="149"/>
      <c r="I12" s="149"/>
      <c r="J12" s="149"/>
      <c r="K12" s="149"/>
      <c r="N12" s="149"/>
    </row>
    <row r="13" spans="1:14" s="149" customFormat="1" ht="13.5" customHeight="1" x14ac:dyDescent="0.2">
      <c r="A13" s="138" t="s">
        <v>59</v>
      </c>
      <c r="B13" s="143">
        <v>57</v>
      </c>
      <c r="C13" s="143">
        <v>23</v>
      </c>
      <c r="D13" s="143">
        <v>34</v>
      </c>
      <c r="E13" s="146">
        <v>1.32</v>
      </c>
      <c r="F13" s="147">
        <v>43.18181818181818</v>
      </c>
      <c r="N13" s="13"/>
    </row>
    <row r="14" spans="1:14" s="149" customFormat="1" ht="13.5" customHeight="1" x14ac:dyDescent="0.2">
      <c r="A14" s="151" t="s">
        <v>114</v>
      </c>
      <c r="B14" s="143">
        <v>124</v>
      </c>
      <c r="C14" s="143">
        <v>60</v>
      </c>
      <c r="D14" s="143">
        <v>64</v>
      </c>
      <c r="E14" s="146">
        <v>0.52</v>
      </c>
      <c r="F14" s="147">
        <v>238.46153846153845</v>
      </c>
    </row>
    <row r="15" spans="1:14" s="20" customFormat="1" ht="13.5" customHeight="1" x14ac:dyDescent="0.2">
      <c r="A15" s="130" t="s">
        <v>30</v>
      </c>
      <c r="B15" s="152">
        <v>14182</v>
      </c>
      <c r="C15" s="152">
        <v>7044</v>
      </c>
      <c r="D15" s="152">
        <v>7138</v>
      </c>
      <c r="E15" s="132">
        <v>121</v>
      </c>
      <c r="F15" s="133">
        <v>117.20661157024793</v>
      </c>
    </row>
    <row r="16" spans="1:14" ht="13.5" customHeight="1" x14ac:dyDescent="0.2">
      <c r="A16" s="138" t="s">
        <v>231</v>
      </c>
      <c r="B16" s="139">
        <v>12136</v>
      </c>
      <c r="C16" s="139">
        <v>6030</v>
      </c>
      <c r="D16" s="139">
        <v>6106</v>
      </c>
      <c r="E16" s="140">
        <v>89.74</v>
      </c>
      <c r="F16" s="141">
        <v>135.23512369066191</v>
      </c>
    </row>
    <row r="17" spans="1:6" ht="13.5" customHeight="1" x14ac:dyDescent="0.2">
      <c r="A17" s="138" t="s">
        <v>118</v>
      </c>
      <c r="B17" s="143">
        <v>126</v>
      </c>
      <c r="C17" s="143">
        <v>68</v>
      </c>
      <c r="D17" s="143">
        <v>58</v>
      </c>
      <c r="E17" s="146">
        <v>1.24</v>
      </c>
      <c r="F17" s="147">
        <v>101.61290322580645</v>
      </c>
    </row>
    <row r="18" spans="1:6" ht="13.5" customHeight="1" x14ac:dyDescent="0.2">
      <c r="A18" s="138" t="s">
        <v>119</v>
      </c>
      <c r="B18" s="143">
        <v>273</v>
      </c>
      <c r="C18" s="143">
        <v>137</v>
      </c>
      <c r="D18" s="143">
        <v>136</v>
      </c>
      <c r="E18" s="146">
        <v>0.34</v>
      </c>
      <c r="F18" s="147">
        <v>802.94117647058818</v>
      </c>
    </row>
    <row r="19" spans="1:6" ht="13.5" customHeight="1" x14ac:dyDescent="0.2">
      <c r="A19" s="138" t="s">
        <v>120</v>
      </c>
      <c r="B19" s="143">
        <v>80</v>
      </c>
      <c r="C19" s="143">
        <v>40</v>
      </c>
      <c r="D19" s="143">
        <v>40</v>
      </c>
      <c r="E19" s="146">
        <v>0.49</v>
      </c>
      <c r="F19" s="147">
        <v>163.26530612244898</v>
      </c>
    </row>
    <row r="20" spans="1:6" ht="13.5" customHeight="1" x14ac:dyDescent="0.2">
      <c r="A20" s="138" t="s">
        <v>129</v>
      </c>
      <c r="B20" s="143">
        <v>154</v>
      </c>
      <c r="C20" s="143">
        <v>80</v>
      </c>
      <c r="D20" s="143">
        <v>74</v>
      </c>
      <c r="E20" s="146">
        <v>2.25</v>
      </c>
      <c r="F20" s="147">
        <v>68.444444444444443</v>
      </c>
    </row>
    <row r="21" spans="1:6" ht="13.5" customHeight="1" x14ac:dyDescent="0.2">
      <c r="A21" s="138" t="s">
        <v>32</v>
      </c>
      <c r="B21" s="143">
        <v>690</v>
      </c>
      <c r="C21" s="143">
        <v>330</v>
      </c>
      <c r="D21" s="143">
        <v>360</v>
      </c>
      <c r="E21" s="146">
        <v>8.86</v>
      </c>
      <c r="F21" s="147">
        <v>77.878103837471784</v>
      </c>
    </row>
    <row r="22" spans="1:6" ht="13.5" customHeight="1" x14ac:dyDescent="0.2">
      <c r="A22" s="138" t="s">
        <v>123</v>
      </c>
      <c r="B22" s="143">
        <v>274</v>
      </c>
      <c r="C22" s="143">
        <v>131</v>
      </c>
      <c r="D22" s="143">
        <v>143</v>
      </c>
      <c r="E22" s="146">
        <v>0.93</v>
      </c>
      <c r="F22" s="147">
        <v>294.6236559139785</v>
      </c>
    </row>
    <row r="23" spans="1:6" ht="13.5" customHeight="1" x14ac:dyDescent="0.2">
      <c r="A23" s="138" t="s">
        <v>210</v>
      </c>
      <c r="B23" s="153">
        <v>0</v>
      </c>
      <c r="C23" s="153">
        <v>0</v>
      </c>
      <c r="D23" s="153">
        <v>0</v>
      </c>
      <c r="E23" s="146">
        <v>0.36</v>
      </c>
      <c r="F23" s="147">
        <v>0</v>
      </c>
    </row>
    <row r="24" spans="1:6" ht="13.5" customHeight="1" x14ac:dyDescent="0.2">
      <c r="A24" s="138" t="s">
        <v>146</v>
      </c>
      <c r="B24" s="143">
        <v>172</v>
      </c>
      <c r="C24" s="143">
        <v>90</v>
      </c>
      <c r="D24" s="143">
        <v>82</v>
      </c>
      <c r="E24" s="146">
        <v>4.6900000000000004</v>
      </c>
      <c r="F24" s="147">
        <v>36.673773987206822</v>
      </c>
    </row>
    <row r="25" spans="1:6" ht="13.5" customHeight="1" x14ac:dyDescent="0.2">
      <c r="A25" s="138" t="s">
        <v>138</v>
      </c>
      <c r="B25" s="143">
        <v>30</v>
      </c>
      <c r="C25" s="143">
        <v>13</v>
      </c>
      <c r="D25" s="143">
        <v>17</v>
      </c>
      <c r="E25" s="146">
        <v>5.96</v>
      </c>
      <c r="F25" s="147">
        <v>5.0335570469798654</v>
      </c>
    </row>
    <row r="26" spans="1:6" ht="13.5" customHeight="1" x14ac:dyDescent="0.2">
      <c r="A26" s="138" t="s">
        <v>141</v>
      </c>
      <c r="B26" s="143">
        <v>16</v>
      </c>
      <c r="C26" s="143">
        <v>9</v>
      </c>
      <c r="D26" s="143">
        <v>7</v>
      </c>
      <c r="E26" s="146">
        <v>0.39</v>
      </c>
      <c r="F26" s="147">
        <v>41.025641025641022</v>
      </c>
    </row>
    <row r="27" spans="1:6" ht="13.5" customHeight="1" x14ac:dyDescent="0.2">
      <c r="A27" s="138" t="s">
        <v>143</v>
      </c>
      <c r="B27" s="143">
        <v>86</v>
      </c>
      <c r="C27" s="143">
        <v>41</v>
      </c>
      <c r="D27" s="143">
        <v>45</v>
      </c>
      <c r="E27" s="146">
        <v>2.67</v>
      </c>
      <c r="F27" s="147">
        <v>32.209737827715358</v>
      </c>
    </row>
    <row r="28" spans="1:6" ht="13.5" customHeight="1" x14ac:dyDescent="0.2">
      <c r="A28" s="138" t="s">
        <v>144</v>
      </c>
      <c r="B28" s="143">
        <v>95</v>
      </c>
      <c r="C28" s="143">
        <v>45</v>
      </c>
      <c r="D28" s="143">
        <v>50</v>
      </c>
      <c r="E28" s="146">
        <v>1.29</v>
      </c>
      <c r="F28" s="147">
        <v>73.643410852713174</v>
      </c>
    </row>
    <row r="29" spans="1:6" ht="13.5" customHeight="1" x14ac:dyDescent="0.2">
      <c r="A29" s="138" t="s">
        <v>145</v>
      </c>
      <c r="B29" s="143">
        <v>36</v>
      </c>
      <c r="C29" s="143">
        <v>22</v>
      </c>
      <c r="D29" s="143">
        <v>14</v>
      </c>
      <c r="E29" s="146">
        <v>0.36</v>
      </c>
      <c r="F29" s="147">
        <v>100</v>
      </c>
    </row>
    <row r="30" spans="1:6" ht="13.5" customHeight="1" x14ac:dyDescent="0.2">
      <c r="A30" s="138" t="s">
        <v>232</v>
      </c>
      <c r="B30" s="143">
        <v>1</v>
      </c>
      <c r="C30" s="143">
        <v>1</v>
      </c>
      <c r="D30" s="143">
        <v>0</v>
      </c>
      <c r="E30" s="146">
        <v>7.0000000000000007E-2</v>
      </c>
      <c r="F30" s="147">
        <v>14.285714285714285</v>
      </c>
    </row>
    <row r="31" spans="1:6" ht="13.5" customHeight="1" x14ac:dyDescent="0.2">
      <c r="A31" s="138" t="s">
        <v>212</v>
      </c>
      <c r="B31" s="153">
        <v>0</v>
      </c>
      <c r="C31" s="153">
        <v>0</v>
      </c>
      <c r="D31" s="153">
        <v>0</v>
      </c>
      <c r="E31" s="146">
        <v>0.86</v>
      </c>
      <c r="F31" s="147">
        <v>0</v>
      </c>
    </row>
    <row r="32" spans="1:6" ht="13.5" customHeight="1" x14ac:dyDescent="0.2">
      <c r="A32" s="138" t="s">
        <v>213</v>
      </c>
      <c r="B32" s="143">
        <v>1</v>
      </c>
      <c r="C32" s="143">
        <v>0</v>
      </c>
      <c r="D32" s="143">
        <v>1</v>
      </c>
      <c r="E32" s="146">
        <v>0.04</v>
      </c>
      <c r="F32" s="147">
        <v>25</v>
      </c>
    </row>
    <row r="33" spans="1:9" ht="13.5" customHeight="1" x14ac:dyDescent="0.2">
      <c r="A33" s="138" t="s">
        <v>94</v>
      </c>
      <c r="B33" s="143">
        <v>2</v>
      </c>
      <c r="C33" s="143">
        <v>1</v>
      </c>
      <c r="D33" s="143">
        <v>1</v>
      </c>
      <c r="E33" s="146">
        <v>0.24</v>
      </c>
      <c r="F33" s="147">
        <v>8.3333333333333339</v>
      </c>
    </row>
    <row r="34" spans="1:9" ht="13.5" customHeight="1" x14ac:dyDescent="0.2">
      <c r="A34" s="138" t="s">
        <v>214</v>
      </c>
      <c r="B34" s="143">
        <v>5</v>
      </c>
      <c r="C34" s="143">
        <v>3</v>
      </c>
      <c r="D34" s="143">
        <v>2</v>
      </c>
      <c r="E34" s="146">
        <v>7.0000000000000007E-2</v>
      </c>
      <c r="F34" s="147">
        <v>71.428571428571416</v>
      </c>
    </row>
    <row r="35" spans="1:9" ht="13.5" customHeight="1" x14ac:dyDescent="0.2">
      <c r="A35" s="138" t="s">
        <v>233</v>
      </c>
      <c r="B35" s="143">
        <v>5</v>
      </c>
      <c r="C35" s="143">
        <v>3</v>
      </c>
      <c r="D35" s="143">
        <v>2</v>
      </c>
      <c r="E35" s="146">
        <v>0.92</v>
      </c>
      <c r="F35" s="147">
        <v>5.4347826086956523</v>
      </c>
    </row>
    <row r="36" spans="1:9" s="20" customFormat="1" ht="13.5" customHeight="1" x14ac:dyDescent="0.2">
      <c r="A36" s="130" t="s">
        <v>37</v>
      </c>
      <c r="B36" s="154">
        <v>5665</v>
      </c>
      <c r="C36" s="154">
        <v>2787</v>
      </c>
      <c r="D36" s="154">
        <v>2878</v>
      </c>
      <c r="E36" s="132">
        <v>109.3</v>
      </c>
      <c r="F36" s="133">
        <v>51.829826166514181</v>
      </c>
    </row>
    <row r="37" spans="1:9" ht="13.5" customHeight="1" x14ac:dyDescent="0.2">
      <c r="A37" s="138" t="s">
        <v>39</v>
      </c>
      <c r="B37" s="139">
        <v>1340</v>
      </c>
      <c r="C37" s="139">
        <v>662</v>
      </c>
      <c r="D37" s="139">
        <v>678</v>
      </c>
      <c r="E37" s="140">
        <v>13.39</v>
      </c>
      <c r="F37" s="141">
        <v>100.07468259895444</v>
      </c>
    </row>
    <row r="38" spans="1:9" ht="13.5" customHeight="1" x14ac:dyDescent="0.2">
      <c r="A38" s="138" t="s">
        <v>234</v>
      </c>
      <c r="B38" s="139">
        <v>2042</v>
      </c>
      <c r="C38" s="139">
        <v>979</v>
      </c>
      <c r="D38" s="139">
        <v>1063</v>
      </c>
      <c r="E38" s="140">
        <v>11.42</v>
      </c>
      <c r="F38" s="141">
        <v>178.8091068301226</v>
      </c>
    </row>
    <row r="39" spans="1:9" ht="13.5" customHeight="1" x14ac:dyDescent="0.2">
      <c r="A39" s="138" t="s">
        <v>164</v>
      </c>
      <c r="B39" s="139">
        <v>380</v>
      </c>
      <c r="C39" s="139">
        <v>192</v>
      </c>
      <c r="D39" s="139">
        <v>188</v>
      </c>
      <c r="E39" s="140">
        <v>6.58</v>
      </c>
      <c r="F39" s="141">
        <v>57.750759878419451</v>
      </c>
    </row>
    <row r="40" spans="1:9" ht="13.5" customHeight="1" x14ac:dyDescent="0.2">
      <c r="A40" s="138" t="s">
        <v>168</v>
      </c>
      <c r="B40" s="153">
        <v>76</v>
      </c>
      <c r="C40" s="153">
        <v>42</v>
      </c>
      <c r="D40" s="153">
        <v>34</v>
      </c>
      <c r="E40" s="146">
        <v>1.17</v>
      </c>
      <c r="F40" s="147">
        <v>64.957264957264968</v>
      </c>
    </row>
    <row r="41" spans="1:9" ht="13.5" customHeight="1" x14ac:dyDescent="0.2">
      <c r="A41" s="138" t="s">
        <v>169</v>
      </c>
      <c r="B41" s="153">
        <v>490</v>
      </c>
      <c r="C41" s="153">
        <v>251</v>
      </c>
      <c r="D41" s="153">
        <v>239</v>
      </c>
      <c r="E41" s="146">
        <v>5.36</v>
      </c>
      <c r="F41" s="147">
        <v>91.417910447761187</v>
      </c>
    </row>
    <row r="42" spans="1:9" ht="13.5" customHeight="1" x14ac:dyDescent="0.2">
      <c r="A42" s="138" t="s">
        <v>171</v>
      </c>
      <c r="B42" s="153">
        <v>126</v>
      </c>
      <c r="C42" s="153">
        <v>62</v>
      </c>
      <c r="D42" s="153">
        <v>64</v>
      </c>
      <c r="E42" s="146">
        <v>1.45</v>
      </c>
      <c r="F42" s="147">
        <v>86.896551724137936</v>
      </c>
      <c r="I42" s="155"/>
    </row>
    <row r="43" spans="1:9" ht="13.5" customHeight="1" x14ac:dyDescent="0.2">
      <c r="A43" s="138" t="s">
        <v>155</v>
      </c>
      <c r="B43" s="153">
        <v>203</v>
      </c>
      <c r="C43" s="153">
        <v>101</v>
      </c>
      <c r="D43" s="153">
        <v>102</v>
      </c>
      <c r="E43" s="146">
        <v>1.81</v>
      </c>
      <c r="F43" s="147">
        <v>112.15469613259668</v>
      </c>
    </row>
    <row r="44" spans="1:9" ht="13.5" customHeight="1" x14ac:dyDescent="0.2">
      <c r="A44" s="138" t="s">
        <v>156</v>
      </c>
      <c r="B44" s="153">
        <v>158</v>
      </c>
      <c r="C44" s="153">
        <v>73</v>
      </c>
      <c r="D44" s="153">
        <v>85</v>
      </c>
      <c r="E44" s="146">
        <v>1.53</v>
      </c>
      <c r="F44" s="147">
        <v>103.26797385620915</v>
      </c>
    </row>
    <row r="45" spans="1:9" ht="13.5" customHeight="1" x14ac:dyDescent="0.2">
      <c r="A45" s="138" t="s">
        <v>157</v>
      </c>
      <c r="B45" s="153">
        <v>76</v>
      </c>
      <c r="C45" s="153">
        <v>37</v>
      </c>
      <c r="D45" s="153">
        <v>39</v>
      </c>
      <c r="E45" s="146">
        <v>1.1399999999999999</v>
      </c>
      <c r="F45" s="147">
        <v>66.666666666666671</v>
      </c>
    </row>
    <row r="46" spans="1:9" ht="13.5" customHeight="1" x14ac:dyDescent="0.2">
      <c r="A46" s="138" t="s">
        <v>235</v>
      </c>
      <c r="B46" s="153">
        <v>56</v>
      </c>
      <c r="C46" s="153">
        <v>29</v>
      </c>
      <c r="D46" s="153">
        <v>27</v>
      </c>
      <c r="E46" s="146">
        <v>0.98</v>
      </c>
      <c r="F46" s="147">
        <v>57.142857142857146</v>
      </c>
    </row>
    <row r="47" spans="1:9" ht="13.5" customHeight="1" x14ac:dyDescent="0.2">
      <c r="A47" s="138" t="s">
        <v>159</v>
      </c>
      <c r="B47" s="153">
        <v>84</v>
      </c>
      <c r="C47" s="153">
        <v>47</v>
      </c>
      <c r="D47" s="153">
        <v>37</v>
      </c>
      <c r="E47" s="146">
        <v>0.34</v>
      </c>
      <c r="F47" s="147">
        <v>247.05882352941174</v>
      </c>
    </row>
    <row r="48" spans="1:9" ht="13.5" customHeight="1" x14ac:dyDescent="0.2">
      <c r="A48" s="138" t="s">
        <v>160</v>
      </c>
      <c r="B48" s="153">
        <v>146</v>
      </c>
      <c r="C48" s="153">
        <v>67</v>
      </c>
      <c r="D48" s="153">
        <v>79</v>
      </c>
      <c r="E48" s="146">
        <v>0.34</v>
      </c>
      <c r="F48" s="147">
        <v>429.41176470588232</v>
      </c>
    </row>
    <row r="49" spans="1:6" ht="13.5" customHeight="1" x14ac:dyDescent="0.2">
      <c r="A49" s="138" t="s">
        <v>161</v>
      </c>
      <c r="B49" s="153">
        <v>383</v>
      </c>
      <c r="C49" s="153">
        <v>190</v>
      </c>
      <c r="D49" s="153">
        <v>193</v>
      </c>
      <c r="E49" s="146">
        <v>7.12</v>
      </c>
      <c r="F49" s="147">
        <v>53.792134831460672</v>
      </c>
    </row>
    <row r="50" spans="1:6" ht="13.5" customHeight="1" x14ac:dyDescent="0.2">
      <c r="A50" s="138" t="s">
        <v>162</v>
      </c>
      <c r="B50" s="153">
        <v>36</v>
      </c>
      <c r="C50" s="153">
        <v>19</v>
      </c>
      <c r="D50" s="153">
        <v>17</v>
      </c>
      <c r="E50" s="146">
        <v>0.65</v>
      </c>
      <c r="F50" s="147">
        <v>55.38461538461538</v>
      </c>
    </row>
    <row r="51" spans="1:6" ht="13.5" customHeight="1" x14ac:dyDescent="0.2">
      <c r="A51" s="138" t="s">
        <v>163</v>
      </c>
      <c r="B51" s="156">
        <v>69</v>
      </c>
      <c r="C51" s="153">
        <v>36</v>
      </c>
      <c r="D51" s="153">
        <v>33</v>
      </c>
      <c r="E51" s="146">
        <v>0.39</v>
      </c>
      <c r="F51" s="147">
        <v>176.92307692307691</v>
      </c>
    </row>
    <row r="52" spans="1:6" s="20" customFormat="1" ht="13.5" customHeight="1" x14ac:dyDescent="0.2">
      <c r="A52" s="130" t="s">
        <v>44</v>
      </c>
      <c r="B52" s="131">
        <v>4864</v>
      </c>
      <c r="C52" s="131">
        <v>2386</v>
      </c>
      <c r="D52" s="131">
        <v>2478</v>
      </c>
      <c r="E52" s="132">
        <v>87.44</v>
      </c>
      <c r="F52" s="133">
        <v>55.626715462031108</v>
      </c>
    </row>
    <row r="53" spans="1:6" ht="13.5" customHeight="1" x14ac:dyDescent="0.2">
      <c r="A53" s="138" t="s">
        <v>44</v>
      </c>
      <c r="B53" s="157">
        <v>4864</v>
      </c>
      <c r="C53" s="157">
        <v>2386</v>
      </c>
      <c r="D53" s="157">
        <v>2478</v>
      </c>
      <c r="E53" s="146">
        <v>87.77</v>
      </c>
      <c r="F53" s="147">
        <v>55.417568645323009</v>
      </c>
    </row>
    <row r="54" spans="1:6" s="20" customFormat="1" ht="13.5" customHeight="1" x14ac:dyDescent="0.2">
      <c r="A54" s="158" t="s">
        <v>47</v>
      </c>
      <c r="B54" s="154">
        <v>1148</v>
      </c>
      <c r="C54" s="154">
        <v>573</v>
      </c>
      <c r="D54" s="154">
        <v>575</v>
      </c>
      <c r="E54" s="159">
        <v>71.69</v>
      </c>
      <c r="F54" s="160">
        <v>16.013390988980333</v>
      </c>
    </row>
    <row r="55" spans="1:6" ht="13.5" customHeight="1" x14ac:dyDescent="0.2">
      <c r="A55" s="138" t="s">
        <v>48</v>
      </c>
      <c r="B55" s="161">
        <v>690</v>
      </c>
      <c r="C55" s="161">
        <v>340</v>
      </c>
      <c r="D55" s="161">
        <v>350</v>
      </c>
      <c r="E55" s="146">
        <v>18</v>
      </c>
      <c r="F55" s="147">
        <v>38.333333333333336</v>
      </c>
    </row>
    <row r="56" spans="1:6" ht="13.5" customHeight="1" x14ac:dyDescent="0.2">
      <c r="A56" s="138" t="s">
        <v>192</v>
      </c>
      <c r="B56" s="162">
        <v>28</v>
      </c>
      <c r="C56" s="162">
        <v>14</v>
      </c>
      <c r="D56" s="162">
        <v>14</v>
      </c>
      <c r="E56" s="146">
        <v>3.42</v>
      </c>
      <c r="F56" s="147">
        <v>8.1871345029239766</v>
      </c>
    </row>
    <row r="57" spans="1:6" ht="13.5" customHeight="1" thickBot="1" x14ac:dyDescent="0.25">
      <c r="A57" s="163" t="s">
        <v>49</v>
      </c>
      <c r="B57" s="164">
        <v>430</v>
      </c>
      <c r="C57" s="164">
        <v>219</v>
      </c>
      <c r="D57" s="164">
        <v>211</v>
      </c>
      <c r="E57" s="165">
        <v>50.27</v>
      </c>
      <c r="F57" s="166">
        <v>8.5538094290829516</v>
      </c>
    </row>
    <row r="58" spans="1:6" ht="12.75" x14ac:dyDescent="0.2">
      <c r="A58" s="81" t="s">
        <v>236</v>
      </c>
      <c r="B58" s="81"/>
      <c r="C58" s="81"/>
      <c r="D58" s="81"/>
      <c r="E58" s="81"/>
      <c r="F58" s="81"/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B259B-EB16-44DA-8E51-4EC497D667D5}">
  <sheetPr>
    <tabColor rgb="FF92D050"/>
  </sheetPr>
  <dimension ref="A1:W198"/>
  <sheetViews>
    <sheetView zoomScaleNormal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C5" activeCellId="1" sqref="C3:R3 C5:R5"/>
    </sheetView>
  </sheetViews>
  <sheetFormatPr defaultColWidth="9.140625" defaultRowHeight="11.25" x14ac:dyDescent="0.2"/>
  <cols>
    <col min="1" max="1" width="21.42578125" style="13" customWidth="1"/>
    <col min="2" max="2" width="7.85546875" style="13" customWidth="1"/>
    <col min="3" max="18" width="7" style="13" customWidth="1"/>
    <col min="19" max="19" width="7" style="149" customWidth="1"/>
    <col min="20" max="22" width="12.140625" style="149" customWidth="1"/>
    <col min="23" max="24" width="9.140625" style="13"/>
    <col min="25" max="25" width="86.28515625" style="13" bestFit="1" customWidth="1"/>
    <col min="26" max="16384" width="9.140625" style="13"/>
  </cols>
  <sheetData>
    <row r="1" spans="1:23" ht="15.75" x14ac:dyDescent="0.25">
      <c r="A1" s="46" t="s">
        <v>237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3" ht="16.5" thickBot="1" x14ac:dyDescent="0.3">
      <c r="A2" s="4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3" s="170" customFormat="1" ht="15" customHeight="1" x14ac:dyDescent="0.25">
      <c r="A3" s="304" t="s">
        <v>202</v>
      </c>
      <c r="B3" s="325" t="s">
        <v>18</v>
      </c>
      <c r="C3" s="168" t="s">
        <v>238</v>
      </c>
      <c r="D3" s="168" t="s">
        <v>239</v>
      </c>
      <c r="E3" s="168" t="s">
        <v>240</v>
      </c>
      <c r="F3" s="168" t="s">
        <v>241</v>
      </c>
      <c r="G3" s="168" t="s">
        <v>242</v>
      </c>
      <c r="H3" s="168" t="s">
        <v>243</v>
      </c>
      <c r="I3" s="168" t="s">
        <v>244</v>
      </c>
      <c r="J3" s="168" t="s">
        <v>245</v>
      </c>
      <c r="K3" s="168" t="s">
        <v>246</v>
      </c>
      <c r="L3" s="168" t="s">
        <v>247</v>
      </c>
      <c r="M3" s="168" t="s">
        <v>248</v>
      </c>
      <c r="N3" s="168" t="s">
        <v>249</v>
      </c>
      <c r="O3" s="168" t="s">
        <v>250</v>
      </c>
      <c r="P3" s="168" t="s">
        <v>251</v>
      </c>
      <c r="Q3" s="168" t="s">
        <v>252</v>
      </c>
      <c r="R3" s="168" t="s">
        <v>253</v>
      </c>
      <c r="S3" s="327" t="s">
        <v>254</v>
      </c>
      <c r="T3" s="329" t="s">
        <v>255</v>
      </c>
      <c r="U3" s="329" t="s">
        <v>256</v>
      </c>
      <c r="V3" s="323" t="s">
        <v>257</v>
      </c>
      <c r="W3" s="169"/>
    </row>
    <row r="4" spans="1:23" s="170" customFormat="1" ht="15.75" thickBot="1" x14ac:dyDescent="0.3">
      <c r="A4" s="305"/>
      <c r="B4" s="326"/>
      <c r="C4" s="171" t="s">
        <v>258</v>
      </c>
      <c r="D4" s="171" t="s">
        <v>258</v>
      </c>
      <c r="E4" s="171" t="s">
        <v>258</v>
      </c>
      <c r="F4" s="171" t="s">
        <v>258</v>
      </c>
      <c r="G4" s="171" t="s">
        <v>258</v>
      </c>
      <c r="H4" s="171" t="s">
        <v>258</v>
      </c>
      <c r="I4" s="171" t="s">
        <v>258</v>
      </c>
      <c r="J4" s="171" t="s">
        <v>258</v>
      </c>
      <c r="K4" s="171" t="s">
        <v>258</v>
      </c>
      <c r="L4" s="171" t="s">
        <v>258</v>
      </c>
      <c r="M4" s="171" t="s">
        <v>258</v>
      </c>
      <c r="N4" s="171" t="s">
        <v>258</v>
      </c>
      <c r="O4" s="171" t="s">
        <v>258</v>
      </c>
      <c r="P4" s="171" t="s">
        <v>258</v>
      </c>
      <c r="Q4" s="171" t="s">
        <v>258</v>
      </c>
      <c r="R4" s="171" t="s">
        <v>258</v>
      </c>
      <c r="S4" s="328"/>
      <c r="T4" s="330"/>
      <c r="U4" s="330"/>
      <c r="V4" s="324"/>
    </row>
    <row r="5" spans="1:23" s="20" customFormat="1" ht="12.6" customHeight="1" x14ac:dyDescent="0.2">
      <c r="A5" s="172" t="s">
        <v>21</v>
      </c>
      <c r="B5" s="173">
        <v>100179</v>
      </c>
      <c r="C5" s="173">
        <v>10167</v>
      </c>
      <c r="D5" s="173">
        <v>12654</v>
      </c>
      <c r="E5" s="173">
        <v>12052</v>
      </c>
      <c r="F5" s="173">
        <v>11209</v>
      </c>
      <c r="G5" s="173">
        <v>8030</v>
      </c>
      <c r="H5" s="173">
        <v>6349</v>
      </c>
      <c r="I5" s="173">
        <v>5674</v>
      </c>
      <c r="J5" s="173">
        <v>5799</v>
      </c>
      <c r="K5" s="173">
        <v>5198</v>
      </c>
      <c r="L5" s="173">
        <v>4834</v>
      </c>
      <c r="M5" s="173">
        <v>4866</v>
      </c>
      <c r="N5" s="173">
        <v>3847</v>
      </c>
      <c r="O5" s="173">
        <v>2948</v>
      </c>
      <c r="P5" s="173">
        <v>2362</v>
      </c>
      <c r="Q5" s="173">
        <v>1666</v>
      </c>
      <c r="R5" s="173">
        <v>2524</v>
      </c>
      <c r="S5" s="174">
        <v>52173</v>
      </c>
      <c r="T5" s="175">
        <v>19029</v>
      </c>
      <c r="U5" s="175">
        <v>18847</v>
      </c>
      <c r="V5" s="176">
        <v>182</v>
      </c>
    </row>
    <row r="6" spans="1:23" s="20" customFormat="1" ht="12.6" customHeight="1" x14ac:dyDescent="0.2">
      <c r="A6" s="177" t="s">
        <v>22</v>
      </c>
      <c r="B6" s="178">
        <v>74320</v>
      </c>
      <c r="C6" s="178">
        <v>7487</v>
      </c>
      <c r="D6" s="178">
        <v>9189</v>
      </c>
      <c r="E6" s="178">
        <v>8895</v>
      </c>
      <c r="F6" s="178">
        <v>8426</v>
      </c>
      <c r="G6" s="178">
        <v>6323</v>
      </c>
      <c r="H6" s="178">
        <v>4928</v>
      </c>
      <c r="I6" s="178">
        <v>4297</v>
      </c>
      <c r="J6" s="178">
        <v>4370</v>
      </c>
      <c r="K6" s="178">
        <v>3834</v>
      </c>
      <c r="L6" s="178">
        <v>3537</v>
      </c>
      <c r="M6" s="178">
        <v>3513</v>
      </c>
      <c r="N6" s="178">
        <v>2777</v>
      </c>
      <c r="O6" s="178">
        <v>2099</v>
      </c>
      <c r="P6" s="178">
        <v>1707</v>
      </c>
      <c r="Q6" s="178">
        <v>1156</v>
      </c>
      <c r="R6" s="178">
        <v>1782</v>
      </c>
      <c r="S6" s="179">
        <v>38819</v>
      </c>
      <c r="T6" s="180">
        <v>13815</v>
      </c>
      <c r="U6" s="180">
        <v>13705</v>
      </c>
      <c r="V6" s="181">
        <v>110</v>
      </c>
    </row>
    <row r="7" spans="1:23" s="20" customFormat="1" ht="12.6" customHeight="1" x14ac:dyDescent="0.2">
      <c r="A7" s="182" t="s">
        <v>23</v>
      </c>
      <c r="B7" s="178">
        <v>17274</v>
      </c>
      <c r="C7" s="178">
        <v>1675</v>
      </c>
      <c r="D7" s="178">
        <v>2070</v>
      </c>
      <c r="E7" s="178">
        <v>1909</v>
      </c>
      <c r="F7" s="178">
        <v>1874</v>
      </c>
      <c r="G7" s="178">
        <v>1493</v>
      </c>
      <c r="H7" s="178">
        <v>1254</v>
      </c>
      <c r="I7" s="178">
        <v>1102</v>
      </c>
      <c r="J7" s="178">
        <v>1054</v>
      </c>
      <c r="K7" s="178">
        <v>897</v>
      </c>
      <c r="L7" s="178">
        <v>799</v>
      </c>
      <c r="M7" s="178">
        <v>823</v>
      </c>
      <c r="N7" s="178">
        <v>690</v>
      </c>
      <c r="O7" s="178">
        <v>505</v>
      </c>
      <c r="P7" s="178">
        <v>415</v>
      </c>
      <c r="Q7" s="178">
        <v>274</v>
      </c>
      <c r="R7" s="178">
        <v>440</v>
      </c>
      <c r="S7" s="179">
        <v>9414</v>
      </c>
      <c r="T7" s="180">
        <v>3231</v>
      </c>
      <c r="U7" s="180">
        <v>3200</v>
      </c>
      <c r="V7" s="181">
        <v>31</v>
      </c>
    </row>
    <row r="8" spans="1:23" ht="12.6" customHeight="1" x14ac:dyDescent="0.2">
      <c r="A8" s="183" t="s">
        <v>23</v>
      </c>
      <c r="B8" s="184">
        <v>7222</v>
      </c>
      <c r="C8" s="184">
        <v>627</v>
      </c>
      <c r="D8" s="184">
        <v>768</v>
      </c>
      <c r="E8" s="184">
        <v>774</v>
      </c>
      <c r="F8" s="184">
        <v>771</v>
      </c>
      <c r="G8" s="184">
        <v>593</v>
      </c>
      <c r="H8" s="184">
        <v>547</v>
      </c>
      <c r="I8" s="184">
        <v>437</v>
      </c>
      <c r="J8" s="184">
        <v>461</v>
      </c>
      <c r="K8" s="184">
        <v>421</v>
      </c>
      <c r="L8" s="184">
        <v>327</v>
      </c>
      <c r="M8" s="184">
        <v>374</v>
      </c>
      <c r="N8" s="184">
        <v>326</v>
      </c>
      <c r="O8" s="184">
        <v>252</v>
      </c>
      <c r="P8" s="184">
        <v>194</v>
      </c>
      <c r="Q8" s="184">
        <v>118</v>
      </c>
      <c r="R8" s="184">
        <v>232</v>
      </c>
      <c r="S8" s="185">
        <v>4141</v>
      </c>
      <c r="T8" s="186">
        <v>1468</v>
      </c>
      <c r="U8" s="186">
        <v>1449</v>
      </c>
      <c r="V8" s="187">
        <v>19</v>
      </c>
    </row>
    <row r="9" spans="1:23" ht="12.6" customHeight="1" x14ac:dyDescent="0.2">
      <c r="A9" s="183" t="s">
        <v>58</v>
      </c>
      <c r="B9" s="184">
        <v>6999</v>
      </c>
      <c r="C9" s="184">
        <v>706</v>
      </c>
      <c r="D9" s="184">
        <v>863</v>
      </c>
      <c r="E9" s="184">
        <v>778</v>
      </c>
      <c r="F9" s="184">
        <v>766</v>
      </c>
      <c r="G9" s="184">
        <v>628</v>
      </c>
      <c r="H9" s="184">
        <v>495</v>
      </c>
      <c r="I9" s="184">
        <v>456</v>
      </c>
      <c r="J9" s="184">
        <v>418</v>
      </c>
      <c r="K9" s="184">
        <v>325</v>
      </c>
      <c r="L9" s="184">
        <v>360</v>
      </c>
      <c r="M9" s="184">
        <v>314</v>
      </c>
      <c r="N9" s="184">
        <v>259</v>
      </c>
      <c r="O9" s="184">
        <v>181</v>
      </c>
      <c r="P9" s="184">
        <v>163</v>
      </c>
      <c r="Q9" s="184">
        <v>123</v>
      </c>
      <c r="R9" s="184">
        <v>164</v>
      </c>
      <c r="S9" s="185">
        <v>3755</v>
      </c>
      <c r="T9" s="186">
        <v>1251</v>
      </c>
      <c r="U9" s="186">
        <v>1243</v>
      </c>
      <c r="V9" s="187">
        <v>8</v>
      </c>
    </row>
    <row r="10" spans="1:23" ht="12.6" customHeight="1" x14ac:dyDescent="0.2">
      <c r="A10" s="183" t="s">
        <v>59</v>
      </c>
      <c r="B10" s="184">
        <v>57</v>
      </c>
      <c r="C10" s="184">
        <v>3</v>
      </c>
      <c r="D10" s="184">
        <v>13</v>
      </c>
      <c r="E10" s="184">
        <v>13</v>
      </c>
      <c r="F10" s="184">
        <v>3</v>
      </c>
      <c r="G10" s="184">
        <v>1</v>
      </c>
      <c r="H10" s="184">
        <v>4</v>
      </c>
      <c r="I10" s="184">
        <v>5</v>
      </c>
      <c r="J10" s="184">
        <v>2</v>
      </c>
      <c r="K10" s="184">
        <v>3</v>
      </c>
      <c r="L10" s="184">
        <v>3</v>
      </c>
      <c r="M10" s="184">
        <v>0</v>
      </c>
      <c r="N10" s="184">
        <v>1</v>
      </c>
      <c r="O10" s="184">
        <v>1</v>
      </c>
      <c r="P10" s="184">
        <v>4</v>
      </c>
      <c r="Q10" s="184">
        <v>1</v>
      </c>
      <c r="R10" s="184">
        <v>0</v>
      </c>
      <c r="S10" s="185">
        <v>25</v>
      </c>
      <c r="T10" s="186">
        <v>8</v>
      </c>
      <c r="U10" s="186">
        <v>8</v>
      </c>
      <c r="V10" s="187">
        <v>0</v>
      </c>
    </row>
    <row r="11" spans="1:23" ht="12.6" customHeight="1" x14ac:dyDescent="0.2">
      <c r="A11" s="183" t="s">
        <v>60</v>
      </c>
      <c r="B11" s="184">
        <v>2335</v>
      </c>
      <c r="C11" s="184">
        <v>259</v>
      </c>
      <c r="D11" s="184">
        <v>318</v>
      </c>
      <c r="E11" s="184">
        <v>269</v>
      </c>
      <c r="F11" s="184">
        <v>250</v>
      </c>
      <c r="G11" s="184">
        <v>205</v>
      </c>
      <c r="H11" s="184">
        <v>156</v>
      </c>
      <c r="I11" s="184">
        <v>167</v>
      </c>
      <c r="J11" s="184">
        <v>140</v>
      </c>
      <c r="K11" s="184">
        <v>128</v>
      </c>
      <c r="L11" s="184">
        <v>85</v>
      </c>
      <c r="M11" s="184">
        <v>108</v>
      </c>
      <c r="N11" s="184">
        <v>81</v>
      </c>
      <c r="O11" s="184">
        <v>59</v>
      </c>
      <c r="P11" s="184">
        <v>45</v>
      </c>
      <c r="Q11" s="184">
        <v>28</v>
      </c>
      <c r="R11" s="184">
        <v>37</v>
      </c>
      <c r="S11" s="185">
        <v>1192</v>
      </c>
      <c r="T11" s="186">
        <v>396</v>
      </c>
      <c r="U11" s="186">
        <v>392</v>
      </c>
      <c r="V11" s="187">
        <v>4</v>
      </c>
    </row>
    <row r="12" spans="1:23" ht="12.6" customHeight="1" x14ac:dyDescent="0.2">
      <c r="A12" s="183" t="s">
        <v>61</v>
      </c>
      <c r="B12" s="184">
        <v>643</v>
      </c>
      <c r="C12" s="184">
        <v>80</v>
      </c>
      <c r="D12" s="184">
        <v>107</v>
      </c>
      <c r="E12" s="184">
        <v>75</v>
      </c>
      <c r="F12" s="184">
        <v>79</v>
      </c>
      <c r="G12" s="184">
        <v>66</v>
      </c>
      <c r="H12" s="184">
        <v>51</v>
      </c>
      <c r="I12" s="184">
        <v>35</v>
      </c>
      <c r="J12" s="184">
        <v>31</v>
      </c>
      <c r="K12" s="184">
        <v>20</v>
      </c>
      <c r="L12" s="184">
        <v>21</v>
      </c>
      <c r="M12" s="184">
        <v>25</v>
      </c>
      <c r="N12" s="184">
        <v>23</v>
      </c>
      <c r="O12" s="184">
        <v>11</v>
      </c>
      <c r="P12" s="184">
        <v>9</v>
      </c>
      <c r="Q12" s="184">
        <v>3</v>
      </c>
      <c r="R12" s="184">
        <v>7</v>
      </c>
      <c r="S12" s="185">
        <v>289</v>
      </c>
      <c r="T12" s="186">
        <v>103</v>
      </c>
      <c r="U12" s="186">
        <v>103</v>
      </c>
      <c r="V12" s="187">
        <v>0</v>
      </c>
    </row>
    <row r="13" spans="1:23" ht="12.6" customHeight="1" x14ac:dyDescent="0.2">
      <c r="A13" s="183" t="s">
        <v>32</v>
      </c>
      <c r="B13" s="184">
        <v>11</v>
      </c>
      <c r="C13" s="184">
        <v>0</v>
      </c>
      <c r="D13" s="184">
        <v>0</v>
      </c>
      <c r="E13" s="184">
        <v>0</v>
      </c>
      <c r="F13" s="184">
        <v>3</v>
      </c>
      <c r="G13" s="184">
        <v>0</v>
      </c>
      <c r="H13" s="184">
        <v>1</v>
      </c>
      <c r="I13" s="184">
        <v>2</v>
      </c>
      <c r="J13" s="184">
        <v>1</v>
      </c>
      <c r="K13" s="184">
        <v>0</v>
      </c>
      <c r="L13" s="184">
        <v>1</v>
      </c>
      <c r="M13" s="184">
        <v>1</v>
      </c>
      <c r="N13" s="184">
        <v>0</v>
      </c>
      <c r="O13" s="184">
        <v>1</v>
      </c>
      <c r="P13" s="184">
        <v>0</v>
      </c>
      <c r="Q13" s="184">
        <v>1</v>
      </c>
      <c r="R13" s="184">
        <v>0</v>
      </c>
      <c r="S13" s="185">
        <v>8</v>
      </c>
      <c r="T13" s="186">
        <v>3</v>
      </c>
      <c r="U13" s="186">
        <v>3</v>
      </c>
      <c r="V13" s="187">
        <v>0</v>
      </c>
    </row>
    <row r="14" spans="1:23" ht="12.6" customHeight="1" x14ac:dyDescent="0.2">
      <c r="A14" s="183" t="s">
        <v>259</v>
      </c>
      <c r="B14" s="184">
        <v>7</v>
      </c>
      <c r="C14" s="184">
        <v>0</v>
      </c>
      <c r="D14" s="184">
        <v>1</v>
      </c>
      <c r="E14" s="184">
        <v>0</v>
      </c>
      <c r="F14" s="184">
        <v>2</v>
      </c>
      <c r="G14" s="184">
        <v>0</v>
      </c>
      <c r="H14" s="184">
        <v>0</v>
      </c>
      <c r="I14" s="184">
        <v>0</v>
      </c>
      <c r="J14" s="184">
        <v>1</v>
      </c>
      <c r="K14" s="184">
        <v>0</v>
      </c>
      <c r="L14" s="184">
        <v>2</v>
      </c>
      <c r="M14" s="184">
        <v>1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5">
        <v>4</v>
      </c>
      <c r="T14" s="186">
        <v>2</v>
      </c>
      <c r="U14" s="186">
        <v>2</v>
      </c>
      <c r="V14" s="187">
        <v>0</v>
      </c>
    </row>
    <row r="15" spans="1:23" s="20" customFormat="1" ht="12.6" customHeight="1" x14ac:dyDescent="0.2">
      <c r="A15" s="182" t="s">
        <v>24</v>
      </c>
      <c r="B15" s="178">
        <v>16868</v>
      </c>
      <c r="C15" s="178">
        <v>1639</v>
      </c>
      <c r="D15" s="178">
        <v>1998</v>
      </c>
      <c r="E15" s="178">
        <v>1968</v>
      </c>
      <c r="F15" s="178">
        <v>1850</v>
      </c>
      <c r="G15" s="178">
        <v>1444</v>
      </c>
      <c r="H15" s="178">
        <v>1214</v>
      </c>
      <c r="I15" s="178">
        <v>968</v>
      </c>
      <c r="J15" s="178">
        <v>1070</v>
      </c>
      <c r="K15" s="178">
        <v>924</v>
      </c>
      <c r="L15" s="178">
        <v>821</v>
      </c>
      <c r="M15" s="178">
        <v>812</v>
      </c>
      <c r="N15" s="178">
        <v>601</v>
      </c>
      <c r="O15" s="178">
        <v>509</v>
      </c>
      <c r="P15" s="178">
        <v>383</v>
      </c>
      <c r="Q15" s="178">
        <v>291</v>
      </c>
      <c r="R15" s="178">
        <v>376</v>
      </c>
      <c r="S15" s="179">
        <v>9068</v>
      </c>
      <c r="T15" s="180">
        <v>3213</v>
      </c>
      <c r="U15" s="180">
        <v>3186</v>
      </c>
      <c r="V15" s="181">
        <v>27</v>
      </c>
    </row>
    <row r="16" spans="1:23" ht="12.6" customHeight="1" x14ac:dyDescent="0.2">
      <c r="A16" s="183" t="s">
        <v>24</v>
      </c>
      <c r="B16" s="184">
        <v>6964</v>
      </c>
      <c r="C16" s="184">
        <v>649</v>
      </c>
      <c r="D16" s="184">
        <v>808</v>
      </c>
      <c r="E16" s="184">
        <v>783</v>
      </c>
      <c r="F16" s="184">
        <v>761</v>
      </c>
      <c r="G16" s="184">
        <v>599</v>
      </c>
      <c r="H16" s="184">
        <v>487</v>
      </c>
      <c r="I16" s="184">
        <v>402</v>
      </c>
      <c r="J16" s="184">
        <v>434</v>
      </c>
      <c r="K16" s="184">
        <v>398</v>
      </c>
      <c r="L16" s="184">
        <v>355</v>
      </c>
      <c r="M16" s="184">
        <v>365</v>
      </c>
      <c r="N16" s="184">
        <v>260</v>
      </c>
      <c r="O16" s="184">
        <v>217</v>
      </c>
      <c r="P16" s="184">
        <v>161</v>
      </c>
      <c r="Q16" s="184">
        <v>138</v>
      </c>
      <c r="R16" s="184">
        <v>147</v>
      </c>
      <c r="S16" s="185">
        <v>3817</v>
      </c>
      <c r="T16" s="186">
        <v>1386</v>
      </c>
      <c r="U16" s="186">
        <v>1377</v>
      </c>
      <c r="V16" s="187">
        <v>9</v>
      </c>
    </row>
    <row r="17" spans="1:22" ht="12.6" customHeight="1" x14ac:dyDescent="0.2">
      <c r="A17" s="183" t="s">
        <v>63</v>
      </c>
      <c r="B17" s="184">
        <v>3473</v>
      </c>
      <c r="C17" s="184">
        <v>327</v>
      </c>
      <c r="D17" s="184">
        <v>403</v>
      </c>
      <c r="E17" s="184">
        <v>434</v>
      </c>
      <c r="F17" s="184">
        <v>396</v>
      </c>
      <c r="G17" s="184">
        <v>307</v>
      </c>
      <c r="H17" s="184">
        <v>246</v>
      </c>
      <c r="I17" s="184">
        <v>211</v>
      </c>
      <c r="J17" s="184">
        <v>243</v>
      </c>
      <c r="K17" s="184">
        <v>165</v>
      </c>
      <c r="L17" s="184">
        <v>168</v>
      </c>
      <c r="M17" s="184">
        <v>148</v>
      </c>
      <c r="N17" s="184">
        <v>107</v>
      </c>
      <c r="O17" s="184">
        <v>101</v>
      </c>
      <c r="P17" s="184">
        <v>65</v>
      </c>
      <c r="Q17" s="184">
        <v>59</v>
      </c>
      <c r="R17" s="184">
        <v>93</v>
      </c>
      <c r="S17" s="185">
        <v>1839</v>
      </c>
      <c r="T17" s="186">
        <v>628</v>
      </c>
      <c r="U17" s="186">
        <v>624</v>
      </c>
      <c r="V17" s="187">
        <v>4</v>
      </c>
    </row>
    <row r="18" spans="1:22" ht="12.6" customHeight="1" x14ac:dyDescent="0.2">
      <c r="A18" s="183" t="s">
        <v>64</v>
      </c>
      <c r="B18" s="184">
        <v>3467</v>
      </c>
      <c r="C18" s="184">
        <v>340</v>
      </c>
      <c r="D18" s="184">
        <v>403</v>
      </c>
      <c r="E18" s="184">
        <v>396</v>
      </c>
      <c r="F18" s="184">
        <v>354</v>
      </c>
      <c r="G18" s="184">
        <v>311</v>
      </c>
      <c r="H18" s="184">
        <v>263</v>
      </c>
      <c r="I18" s="184">
        <v>194</v>
      </c>
      <c r="J18" s="184">
        <v>211</v>
      </c>
      <c r="K18" s="184">
        <v>187</v>
      </c>
      <c r="L18" s="184">
        <v>157</v>
      </c>
      <c r="M18" s="184">
        <v>167</v>
      </c>
      <c r="N18" s="184">
        <v>129</v>
      </c>
      <c r="O18" s="184">
        <v>125</v>
      </c>
      <c r="P18" s="184">
        <v>94</v>
      </c>
      <c r="Q18" s="184">
        <v>55</v>
      </c>
      <c r="R18" s="184">
        <v>81</v>
      </c>
      <c r="S18" s="185">
        <v>1895</v>
      </c>
      <c r="T18" s="186">
        <v>662</v>
      </c>
      <c r="U18" s="186">
        <v>650</v>
      </c>
      <c r="V18" s="187">
        <v>12</v>
      </c>
    </row>
    <row r="19" spans="1:22" ht="12.6" customHeight="1" x14ac:dyDescent="0.2">
      <c r="A19" s="183" t="s">
        <v>65</v>
      </c>
      <c r="B19" s="184">
        <v>1404</v>
      </c>
      <c r="C19" s="184">
        <v>166</v>
      </c>
      <c r="D19" s="184">
        <v>194</v>
      </c>
      <c r="E19" s="184">
        <v>157</v>
      </c>
      <c r="F19" s="184">
        <v>164</v>
      </c>
      <c r="G19" s="184">
        <v>110</v>
      </c>
      <c r="H19" s="184">
        <v>109</v>
      </c>
      <c r="I19" s="184">
        <v>67</v>
      </c>
      <c r="J19" s="184">
        <v>88</v>
      </c>
      <c r="K19" s="184">
        <v>78</v>
      </c>
      <c r="L19" s="184">
        <v>59</v>
      </c>
      <c r="M19" s="184">
        <v>60</v>
      </c>
      <c r="N19" s="184">
        <v>41</v>
      </c>
      <c r="O19" s="184">
        <v>33</v>
      </c>
      <c r="P19" s="184">
        <v>30</v>
      </c>
      <c r="Q19" s="184">
        <v>21</v>
      </c>
      <c r="R19" s="184">
        <v>27</v>
      </c>
      <c r="S19" s="185">
        <v>697</v>
      </c>
      <c r="T19" s="186">
        <v>221</v>
      </c>
      <c r="U19" s="186">
        <v>220</v>
      </c>
      <c r="V19" s="187">
        <v>1</v>
      </c>
    </row>
    <row r="20" spans="1:22" ht="12.6" customHeight="1" x14ac:dyDescent="0.2">
      <c r="A20" s="183" t="s">
        <v>66</v>
      </c>
      <c r="B20" s="184">
        <v>943</v>
      </c>
      <c r="C20" s="184">
        <v>102</v>
      </c>
      <c r="D20" s="184">
        <v>114</v>
      </c>
      <c r="E20" s="184">
        <v>116</v>
      </c>
      <c r="F20" s="184">
        <v>108</v>
      </c>
      <c r="G20" s="184">
        <v>77</v>
      </c>
      <c r="H20" s="184">
        <v>64</v>
      </c>
      <c r="I20" s="184">
        <v>55</v>
      </c>
      <c r="J20" s="184">
        <v>48</v>
      </c>
      <c r="K20" s="184">
        <v>50</v>
      </c>
      <c r="L20" s="184">
        <v>49</v>
      </c>
      <c r="M20" s="184">
        <v>37</v>
      </c>
      <c r="N20" s="184">
        <v>40</v>
      </c>
      <c r="O20" s="184">
        <v>26</v>
      </c>
      <c r="P20" s="184">
        <v>23</v>
      </c>
      <c r="Q20" s="184">
        <v>11</v>
      </c>
      <c r="R20" s="184">
        <v>23</v>
      </c>
      <c r="S20" s="185">
        <v>487</v>
      </c>
      <c r="T20" s="186">
        <v>181</v>
      </c>
      <c r="U20" s="186">
        <v>180</v>
      </c>
      <c r="V20" s="187">
        <v>1</v>
      </c>
    </row>
    <row r="21" spans="1:22" ht="12.6" customHeight="1" x14ac:dyDescent="0.2">
      <c r="A21" s="183" t="s">
        <v>67</v>
      </c>
      <c r="B21" s="184">
        <v>617</v>
      </c>
      <c r="C21" s="184">
        <v>55</v>
      </c>
      <c r="D21" s="184">
        <v>76</v>
      </c>
      <c r="E21" s="184">
        <v>82</v>
      </c>
      <c r="F21" s="184">
        <v>67</v>
      </c>
      <c r="G21" s="184">
        <v>40</v>
      </c>
      <c r="H21" s="184">
        <v>45</v>
      </c>
      <c r="I21" s="184">
        <v>39</v>
      </c>
      <c r="J21" s="184">
        <v>46</v>
      </c>
      <c r="K21" s="184">
        <v>46</v>
      </c>
      <c r="L21" s="184">
        <v>33</v>
      </c>
      <c r="M21" s="184">
        <v>35</v>
      </c>
      <c r="N21" s="184">
        <v>24</v>
      </c>
      <c r="O21" s="184">
        <v>7</v>
      </c>
      <c r="P21" s="184">
        <v>10</v>
      </c>
      <c r="Q21" s="184">
        <v>7</v>
      </c>
      <c r="R21" s="184">
        <v>5</v>
      </c>
      <c r="S21" s="185">
        <v>333</v>
      </c>
      <c r="T21" s="186">
        <v>135</v>
      </c>
      <c r="U21" s="186">
        <v>135</v>
      </c>
      <c r="V21" s="187">
        <v>0</v>
      </c>
    </row>
    <row r="22" spans="1:22" s="20" customFormat="1" ht="12.6" customHeight="1" x14ac:dyDescent="0.2">
      <c r="A22" s="182" t="s">
        <v>25</v>
      </c>
      <c r="B22" s="178">
        <v>13199</v>
      </c>
      <c r="C22" s="178">
        <v>1372</v>
      </c>
      <c r="D22" s="178">
        <v>1645</v>
      </c>
      <c r="E22" s="178">
        <v>1616</v>
      </c>
      <c r="F22" s="178">
        <v>1524</v>
      </c>
      <c r="G22" s="178">
        <v>1117</v>
      </c>
      <c r="H22" s="178">
        <v>814</v>
      </c>
      <c r="I22" s="178">
        <v>765</v>
      </c>
      <c r="J22" s="178">
        <v>815</v>
      </c>
      <c r="K22" s="178">
        <v>663</v>
      </c>
      <c r="L22" s="178">
        <v>631</v>
      </c>
      <c r="M22" s="178">
        <v>608</v>
      </c>
      <c r="N22" s="178">
        <v>462</v>
      </c>
      <c r="O22" s="178">
        <v>370</v>
      </c>
      <c r="P22" s="178">
        <v>296</v>
      </c>
      <c r="Q22" s="178">
        <v>183</v>
      </c>
      <c r="R22" s="178">
        <v>318</v>
      </c>
      <c r="S22" s="179">
        <v>6778</v>
      </c>
      <c r="T22" s="180">
        <v>2370</v>
      </c>
      <c r="U22" s="180">
        <v>2352</v>
      </c>
      <c r="V22" s="181">
        <v>18</v>
      </c>
    </row>
    <row r="23" spans="1:22" ht="12.6" customHeight="1" x14ac:dyDescent="0.2">
      <c r="A23" s="183" t="s">
        <v>25</v>
      </c>
      <c r="B23" s="184">
        <v>3295</v>
      </c>
      <c r="C23" s="184">
        <v>346</v>
      </c>
      <c r="D23" s="184">
        <v>393</v>
      </c>
      <c r="E23" s="184">
        <v>364</v>
      </c>
      <c r="F23" s="184">
        <v>339</v>
      </c>
      <c r="G23" s="184">
        <v>303</v>
      </c>
      <c r="H23" s="184">
        <v>216</v>
      </c>
      <c r="I23" s="184">
        <v>199</v>
      </c>
      <c r="J23" s="184">
        <v>219</v>
      </c>
      <c r="K23" s="184">
        <v>157</v>
      </c>
      <c r="L23" s="184">
        <v>169</v>
      </c>
      <c r="M23" s="184">
        <v>159</v>
      </c>
      <c r="N23" s="184">
        <v>118</v>
      </c>
      <c r="O23" s="184">
        <v>112</v>
      </c>
      <c r="P23" s="184">
        <v>86</v>
      </c>
      <c r="Q23" s="184">
        <v>44</v>
      </c>
      <c r="R23" s="184">
        <v>71</v>
      </c>
      <c r="S23" s="185">
        <v>1785</v>
      </c>
      <c r="T23" s="186">
        <v>574</v>
      </c>
      <c r="U23" s="186">
        <v>568</v>
      </c>
      <c r="V23" s="187">
        <v>6</v>
      </c>
    </row>
    <row r="24" spans="1:22" ht="12.6" customHeight="1" x14ac:dyDescent="0.2">
      <c r="A24" s="183" t="s">
        <v>68</v>
      </c>
      <c r="B24" s="184">
        <v>647</v>
      </c>
      <c r="C24" s="184">
        <v>64</v>
      </c>
      <c r="D24" s="184">
        <v>84</v>
      </c>
      <c r="E24" s="184">
        <v>86</v>
      </c>
      <c r="F24" s="184">
        <v>75</v>
      </c>
      <c r="G24" s="184">
        <v>56</v>
      </c>
      <c r="H24" s="184">
        <v>31</v>
      </c>
      <c r="I24" s="184">
        <v>30</v>
      </c>
      <c r="J24" s="184">
        <v>36</v>
      </c>
      <c r="K24" s="184">
        <v>34</v>
      </c>
      <c r="L24" s="184">
        <v>31</v>
      </c>
      <c r="M24" s="184">
        <v>27</v>
      </c>
      <c r="N24" s="184">
        <v>24</v>
      </c>
      <c r="O24" s="184">
        <v>22</v>
      </c>
      <c r="P24" s="184">
        <v>15</v>
      </c>
      <c r="Q24" s="184">
        <v>11</v>
      </c>
      <c r="R24" s="184">
        <v>21</v>
      </c>
      <c r="S24" s="185">
        <v>321</v>
      </c>
      <c r="T24" s="186">
        <v>119</v>
      </c>
      <c r="U24" s="186">
        <v>118</v>
      </c>
      <c r="V24" s="187">
        <v>1</v>
      </c>
    </row>
    <row r="25" spans="1:22" ht="12.6" customHeight="1" x14ac:dyDescent="0.2">
      <c r="A25" s="183" t="s">
        <v>69</v>
      </c>
      <c r="B25" s="184">
        <v>681</v>
      </c>
      <c r="C25" s="184">
        <v>83</v>
      </c>
      <c r="D25" s="184">
        <v>87</v>
      </c>
      <c r="E25" s="184">
        <v>91</v>
      </c>
      <c r="F25" s="184">
        <v>92</v>
      </c>
      <c r="G25" s="184">
        <v>49</v>
      </c>
      <c r="H25" s="184">
        <v>31</v>
      </c>
      <c r="I25" s="184">
        <v>35</v>
      </c>
      <c r="J25" s="184">
        <v>44</v>
      </c>
      <c r="K25" s="184">
        <v>36</v>
      </c>
      <c r="L25" s="184">
        <v>34</v>
      </c>
      <c r="M25" s="184">
        <v>33</v>
      </c>
      <c r="N25" s="184">
        <v>20</v>
      </c>
      <c r="O25" s="184">
        <v>12</v>
      </c>
      <c r="P25" s="184">
        <v>12</v>
      </c>
      <c r="Q25" s="184">
        <v>5</v>
      </c>
      <c r="R25" s="184">
        <v>17</v>
      </c>
      <c r="S25" s="185">
        <v>312</v>
      </c>
      <c r="T25" s="186">
        <v>120</v>
      </c>
      <c r="U25" s="186">
        <v>118</v>
      </c>
      <c r="V25" s="187">
        <v>2</v>
      </c>
    </row>
    <row r="26" spans="1:22" ht="12.6" customHeight="1" x14ac:dyDescent="0.2">
      <c r="A26" s="183" t="s">
        <v>70</v>
      </c>
      <c r="B26" s="184">
        <v>904</v>
      </c>
      <c r="C26" s="184">
        <v>97</v>
      </c>
      <c r="D26" s="184">
        <v>123</v>
      </c>
      <c r="E26" s="184">
        <v>122</v>
      </c>
      <c r="F26" s="184">
        <v>103</v>
      </c>
      <c r="G26" s="184">
        <v>77</v>
      </c>
      <c r="H26" s="184">
        <v>56</v>
      </c>
      <c r="I26" s="184">
        <v>36</v>
      </c>
      <c r="J26" s="184">
        <v>46</v>
      </c>
      <c r="K26" s="184">
        <v>50</v>
      </c>
      <c r="L26" s="184">
        <v>41</v>
      </c>
      <c r="M26" s="184">
        <v>53</v>
      </c>
      <c r="N26" s="184">
        <v>21</v>
      </c>
      <c r="O26" s="184">
        <v>19</v>
      </c>
      <c r="P26" s="184">
        <v>13</v>
      </c>
      <c r="Q26" s="184">
        <v>21</v>
      </c>
      <c r="R26" s="184">
        <v>26</v>
      </c>
      <c r="S26" s="185">
        <v>436</v>
      </c>
      <c r="T26" s="186">
        <v>167</v>
      </c>
      <c r="U26" s="186">
        <v>167</v>
      </c>
      <c r="V26" s="187">
        <v>0</v>
      </c>
    </row>
    <row r="27" spans="1:22" ht="12.6" customHeight="1" x14ac:dyDescent="0.2">
      <c r="A27" s="183" t="s">
        <v>71</v>
      </c>
      <c r="B27" s="184">
        <v>329</v>
      </c>
      <c r="C27" s="184">
        <v>37</v>
      </c>
      <c r="D27" s="184">
        <v>42</v>
      </c>
      <c r="E27" s="184">
        <v>38</v>
      </c>
      <c r="F27" s="184">
        <v>30</v>
      </c>
      <c r="G27" s="184">
        <v>30</v>
      </c>
      <c r="H27" s="184">
        <v>21</v>
      </c>
      <c r="I27" s="184">
        <v>16</v>
      </c>
      <c r="J27" s="184">
        <v>16</v>
      </c>
      <c r="K27" s="184">
        <v>16</v>
      </c>
      <c r="L27" s="184">
        <v>20</v>
      </c>
      <c r="M27" s="184">
        <v>14</v>
      </c>
      <c r="N27" s="184">
        <v>15</v>
      </c>
      <c r="O27" s="184">
        <v>7</v>
      </c>
      <c r="P27" s="184">
        <v>7</v>
      </c>
      <c r="Q27" s="184">
        <v>7</v>
      </c>
      <c r="R27" s="184">
        <v>13</v>
      </c>
      <c r="S27" s="185">
        <v>176</v>
      </c>
      <c r="T27" s="186">
        <v>63</v>
      </c>
      <c r="U27" s="186">
        <v>63</v>
      </c>
      <c r="V27" s="187">
        <v>0</v>
      </c>
    </row>
    <row r="28" spans="1:22" ht="12.6" customHeight="1" x14ac:dyDescent="0.2">
      <c r="A28" s="183" t="s">
        <v>72</v>
      </c>
      <c r="B28" s="184">
        <v>1411</v>
      </c>
      <c r="C28" s="184">
        <v>146</v>
      </c>
      <c r="D28" s="184">
        <v>199</v>
      </c>
      <c r="E28" s="184">
        <v>187</v>
      </c>
      <c r="F28" s="184">
        <v>168</v>
      </c>
      <c r="G28" s="184">
        <v>116</v>
      </c>
      <c r="H28" s="184">
        <v>77</v>
      </c>
      <c r="I28" s="184">
        <v>80</v>
      </c>
      <c r="J28" s="184">
        <v>87</v>
      </c>
      <c r="K28" s="184">
        <v>68</v>
      </c>
      <c r="L28" s="184">
        <v>72</v>
      </c>
      <c r="M28" s="184">
        <v>44</v>
      </c>
      <c r="N28" s="184">
        <v>48</v>
      </c>
      <c r="O28" s="184">
        <v>41</v>
      </c>
      <c r="P28" s="184">
        <v>29</v>
      </c>
      <c r="Q28" s="184">
        <v>21</v>
      </c>
      <c r="R28" s="184">
        <v>28</v>
      </c>
      <c r="S28" s="185">
        <v>681</v>
      </c>
      <c r="T28" s="186">
        <v>233</v>
      </c>
      <c r="U28" s="186">
        <v>233</v>
      </c>
      <c r="V28" s="187">
        <v>0</v>
      </c>
    </row>
    <row r="29" spans="1:22" ht="12.6" customHeight="1" x14ac:dyDescent="0.2">
      <c r="A29" s="183" t="s">
        <v>73</v>
      </c>
      <c r="B29" s="184">
        <v>2627</v>
      </c>
      <c r="C29" s="184">
        <v>268</v>
      </c>
      <c r="D29" s="184">
        <v>316</v>
      </c>
      <c r="E29" s="184">
        <v>323</v>
      </c>
      <c r="F29" s="184">
        <v>326</v>
      </c>
      <c r="G29" s="184">
        <v>211</v>
      </c>
      <c r="H29" s="184">
        <v>168</v>
      </c>
      <c r="I29" s="184">
        <v>155</v>
      </c>
      <c r="J29" s="184">
        <v>154</v>
      </c>
      <c r="K29" s="184">
        <v>137</v>
      </c>
      <c r="L29" s="184">
        <v>119</v>
      </c>
      <c r="M29" s="184">
        <v>118</v>
      </c>
      <c r="N29" s="184">
        <v>101</v>
      </c>
      <c r="O29" s="184">
        <v>65</v>
      </c>
      <c r="P29" s="184">
        <v>60</v>
      </c>
      <c r="Q29" s="184">
        <v>38</v>
      </c>
      <c r="R29" s="184">
        <v>68</v>
      </c>
      <c r="S29" s="185">
        <v>1353</v>
      </c>
      <c r="T29" s="186">
        <v>484</v>
      </c>
      <c r="U29" s="186">
        <v>479</v>
      </c>
      <c r="V29" s="187">
        <v>5</v>
      </c>
    </row>
    <row r="30" spans="1:22" ht="12.6" customHeight="1" x14ac:dyDescent="0.2">
      <c r="A30" s="183" t="s">
        <v>74</v>
      </c>
      <c r="B30" s="184">
        <v>1991</v>
      </c>
      <c r="C30" s="184">
        <v>197</v>
      </c>
      <c r="D30" s="184">
        <v>233</v>
      </c>
      <c r="E30" s="184">
        <v>227</v>
      </c>
      <c r="F30" s="184">
        <v>230</v>
      </c>
      <c r="G30" s="184">
        <v>157</v>
      </c>
      <c r="H30" s="184">
        <v>131</v>
      </c>
      <c r="I30" s="184">
        <v>142</v>
      </c>
      <c r="J30" s="184">
        <v>133</v>
      </c>
      <c r="K30" s="184">
        <v>96</v>
      </c>
      <c r="L30" s="184">
        <v>98</v>
      </c>
      <c r="M30" s="184">
        <v>96</v>
      </c>
      <c r="N30" s="184">
        <v>71</v>
      </c>
      <c r="O30" s="184">
        <v>66</v>
      </c>
      <c r="P30" s="184">
        <v>48</v>
      </c>
      <c r="Q30" s="184">
        <v>24</v>
      </c>
      <c r="R30" s="184">
        <v>42</v>
      </c>
      <c r="S30" s="185">
        <v>1069</v>
      </c>
      <c r="T30" s="186">
        <v>379</v>
      </c>
      <c r="U30" s="186">
        <v>376</v>
      </c>
      <c r="V30" s="187">
        <v>3</v>
      </c>
    </row>
    <row r="31" spans="1:22" ht="12.6" customHeight="1" x14ac:dyDescent="0.2">
      <c r="A31" s="183" t="s">
        <v>75</v>
      </c>
      <c r="B31" s="184">
        <v>1314</v>
      </c>
      <c r="C31" s="184">
        <v>134</v>
      </c>
      <c r="D31" s="184">
        <v>168</v>
      </c>
      <c r="E31" s="184">
        <v>178</v>
      </c>
      <c r="F31" s="184">
        <v>161</v>
      </c>
      <c r="G31" s="184">
        <v>118</v>
      </c>
      <c r="H31" s="184">
        <v>83</v>
      </c>
      <c r="I31" s="184">
        <v>72</v>
      </c>
      <c r="J31" s="184">
        <v>80</v>
      </c>
      <c r="K31" s="184">
        <v>69</v>
      </c>
      <c r="L31" s="184">
        <v>47</v>
      </c>
      <c r="M31" s="184">
        <v>64</v>
      </c>
      <c r="N31" s="184">
        <v>44</v>
      </c>
      <c r="O31" s="184">
        <v>26</v>
      </c>
      <c r="P31" s="184">
        <v>26</v>
      </c>
      <c r="Q31" s="184">
        <v>12</v>
      </c>
      <c r="R31" s="184">
        <v>32</v>
      </c>
      <c r="S31" s="185">
        <v>645</v>
      </c>
      <c r="T31" s="186">
        <v>231</v>
      </c>
      <c r="U31" s="186">
        <v>230</v>
      </c>
      <c r="V31" s="187">
        <v>1</v>
      </c>
    </row>
    <row r="32" spans="1:22" s="20" customFormat="1" ht="12.6" customHeight="1" x14ac:dyDescent="0.2">
      <c r="A32" s="182" t="s">
        <v>26</v>
      </c>
      <c r="B32" s="178">
        <v>7192</v>
      </c>
      <c r="C32" s="178">
        <v>771</v>
      </c>
      <c r="D32" s="178">
        <v>939</v>
      </c>
      <c r="E32" s="178">
        <v>904</v>
      </c>
      <c r="F32" s="178">
        <v>803</v>
      </c>
      <c r="G32" s="178">
        <v>599</v>
      </c>
      <c r="H32" s="178">
        <v>428</v>
      </c>
      <c r="I32" s="178">
        <v>410</v>
      </c>
      <c r="J32" s="178">
        <v>429</v>
      </c>
      <c r="K32" s="178">
        <v>324</v>
      </c>
      <c r="L32" s="178">
        <v>322</v>
      </c>
      <c r="M32" s="178">
        <v>321</v>
      </c>
      <c r="N32" s="178">
        <v>274</v>
      </c>
      <c r="O32" s="178">
        <v>200</v>
      </c>
      <c r="P32" s="178">
        <v>170</v>
      </c>
      <c r="Q32" s="178">
        <v>128</v>
      </c>
      <c r="R32" s="178">
        <v>170</v>
      </c>
      <c r="S32" s="179">
        <v>3623</v>
      </c>
      <c r="T32" s="180">
        <v>1324</v>
      </c>
      <c r="U32" s="180">
        <v>1315</v>
      </c>
      <c r="V32" s="181">
        <v>9</v>
      </c>
    </row>
    <row r="33" spans="1:22" ht="12.6" customHeight="1" x14ac:dyDescent="0.2">
      <c r="A33" s="183" t="s">
        <v>26</v>
      </c>
      <c r="B33" s="184">
        <v>1840</v>
      </c>
      <c r="C33" s="184">
        <v>201</v>
      </c>
      <c r="D33" s="184">
        <v>242</v>
      </c>
      <c r="E33" s="184">
        <v>242</v>
      </c>
      <c r="F33" s="184">
        <v>211</v>
      </c>
      <c r="G33" s="184">
        <v>134</v>
      </c>
      <c r="H33" s="184">
        <v>105</v>
      </c>
      <c r="I33" s="184">
        <v>118</v>
      </c>
      <c r="J33" s="184">
        <v>115</v>
      </c>
      <c r="K33" s="184">
        <v>88</v>
      </c>
      <c r="L33" s="184">
        <v>86</v>
      </c>
      <c r="M33" s="184">
        <v>80</v>
      </c>
      <c r="N33" s="184">
        <v>61</v>
      </c>
      <c r="O33" s="184">
        <v>42</v>
      </c>
      <c r="P33" s="184">
        <v>36</v>
      </c>
      <c r="Q33" s="184">
        <v>31</v>
      </c>
      <c r="R33" s="184">
        <v>48</v>
      </c>
      <c r="S33" s="185">
        <v>904</v>
      </c>
      <c r="T33" s="186">
        <v>334</v>
      </c>
      <c r="U33" s="186">
        <v>333</v>
      </c>
      <c r="V33" s="187">
        <v>1</v>
      </c>
    </row>
    <row r="34" spans="1:22" ht="12.6" customHeight="1" x14ac:dyDescent="0.2">
      <c r="A34" s="183" t="s">
        <v>76</v>
      </c>
      <c r="B34" s="184">
        <v>518</v>
      </c>
      <c r="C34" s="184">
        <v>65</v>
      </c>
      <c r="D34" s="184">
        <v>63</v>
      </c>
      <c r="E34" s="184">
        <v>63</v>
      </c>
      <c r="F34" s="184">
        <v>58</v>
      </c>
      <c r="G34" s="184">
        <v>50</v>
      </c>
      <c r="H34" s="184">
        <v>38</v>
      </c>
      <c r="I34" s="184">
        <v>34</v>
      </c>
      <c r="J34" s="184">
        <v>20</v>
      </c>
      <c r="K34" s="184">
        <v>21</v>
      </c>
      <c r="L34" s="184">
        <v>14</v>
      </c>
      <c r="M34" s="184">
        <v>22</v>
      </c>
      <c r="N34" s="184">
        <v>15</v>
      </c>
      <c r="O34" s="184">
        <v>22</v>
      </c>
      <c r="P34" s="184">
        <v>15</v>
      </c>
      <c r="Q34" s="184">
        <v>8</v>
      </c>
      <c r="R34" s="184">
        <v>10</v>
      </c>
      <c r="S34" s="185">
        <v>262</v>
      </c>
      <c r="T34" s="186">
        <v>96</v>
      </c>
      <c r="U34" s="186">
        <v>95</v>
      </c>
      <c r="V34" s="187">
        <v>1</v>
      </c>
    </row>
    <row r="35" spans="1:22" ht="12.6" customHeight="1" x14ac:dyDescent="0.2">
      <c r="A35" s="183" t="s">
        <v>77</v>
      </c>
      <c r="B35" s="184">
        <v>885</v>
      </c>
      <c r="C35" s="184">
        <v>94</v>
      </c>
      <c r="D35" s="184">
        <v>117</v>
      </c>
      <c r="E35" s="184">
        <v>109</v>
      </c>
      <c r="F35" s="184">
        <v>106</v>
      </c>
      <c r="G35" s="184">
        <v>84</v>
      </c>
      <c r="H35" s="184">
        <v>47</v>
      </c>
      <c r="I35" s="184">
        <v>32</v>
      </c>
      <c r="J35" s="184">
        <v>60</v>
      </c>
      <c r="K35" s="184">
        <v>42</v>
      </c>
      <c r="L35" s="184">
        <v>44</v>
      </c>
      <c r="M35" s="184">
        <v>38</v>
      </c>
      <c r="N35" s="184">
        <v>32</v>
      </c>
      <c r="O35" s="184">
        <v>25</v>
      </c>
      <c r="P35" s="184">
        <v>18</v>
      </c>
      <c r="Q35" s="184">
        <v>14</v>
      </c>
      <c r="R35" s="184">
        <v>23</v>
      </c>
      <c r="S35" s="185">
        <v>440</v>
      </c>
      <c r="T35" s="186">
        <v>162</v>
      </c>
      <c r="U35" s="186">
        <v>161</v>
      </c>
      <c r="V35" s="187">
        <v>1</v>
      </c>
    </row>
    <row r="36" spans="1:22" ht="12.6" customHeight="1" x14ac:dyDescent="0.2">
      <c r="A36" s="183" t="s">
        <v>78</v>
      </c>
      <c r="B36" s="184">
        <v>1675</v>
      </c>
      <c r="C36" s="184">
        <v>180</v>
      </c>
      <c r="D36" s="184">
        <v>224</v>
      </c>
      <c r="E36" s="184">
        <v>212</v>
      </c>
      <c r="F36" s="184">
        <v>181</v>
      </c>
      <c r="G36" s="184">
        <v>154</v>
      </c>
      <c r="H36" s="184">
        <v>91</v>
      </c>
      <c r="I36" s="184">
        <v>89</v>
      </c>
      <c r="J36" s="184">
        <v>103</v>
      </c>
      <c r="K36" s="184">
        <v>76</v>
      </c>
      <c r="L36" s="184">
        <v>79</v>
      </c>
      <c r="M36" s="184">
        <v>80</v>
      </c>
      <c r="N36" s="184">
        <v>60</v>
      </c>
      <c r="O36" s="184">
        <v>42</v>
      </c>
      <c r="P36" s="184">
        <v>40</v>
      </c>
      <c r="Q36" s="184">
        <v>29</v>
      </c>
      <c r="R36" s="184">
        <v>35</v>
      </c>
      <c r="S36" s="185">
        <v>832</v>
      </c>
      <c r="T36" s="186">
        <v>311</v>
      </c>
      <c r="U36" s="186">
        <v>309</v>
      </c>
      <c r="V36" s="187">
        <v>2</v>
      </c>
    </row>
    <row r="37" spans="1:22" ht="12.6" customHeight="1" x14ac:dyDescent="0.2">
      <c r="A37" s="183" t="s">
        <v>79</v>
      </c>
      <c r="B37" s="184">
        <v>405</v>
      </c>
      <c r="C37" s="184">
        <v>42</v>
      </c>
      <c r="D37" s="184">
        <v>55</v>
      </c>
      <c r="E37" s="184">
        <v>50</v>
      </c>
      <c r="F37" s="184">
        <v>36</v>
      </c>
      <c r="G37" s="184">
        <v>35</v>
      </c>
      <c r="H37" s="184">
        <v>31</v>
      </c>
      <c r="I37" s="184">
        <v>23</v>
      </c>
      <c r="J37" s="184">
        <v>18</v>
      </c>
      <c r="K37" s="184">
        <v>12</v>
      </c>
      <c r="L37" s="184">
        <v>20</v>
      </c>
      <c r="M37" s="184">
        <v>20</v>
      </c>
      <c r="N37" s="184">
        <v>18</v>
      </c>
      <c r="O37" s="184">
        <v>14</v>
      </c>
      <c r="P37" s="184">
        <v>8</v>
      </c>
      <c r="Q37" s="184">
        <v>9</v>
      </c>
      <c r="R37" s="184">
        <v>14</v>
      </c>
      <c r="S37" s="185">
        <v>217</v>
      </c>
      <c r="T37" s="186">
        <v>65</v>
      </c>
      <c r="U37" s="186">
        <v>65</v>
      </c>
      <c r="V37" s="187">
        <v>0</v>
      </c>
    </row>
    <row r="38" spans="1:22" ht="12.6" customHeight="1" x14ac:dyDescent="0.2">
      <c r="A38" s="183" t="s">
        <v>260</v>
      </c>
      <c r="B38" s="184">
        <v>886</v>
      </c>
      <c r="C38" s="184">
        <v>85</v>
      </c>
      <c r="D38" s="184">
        <v>109</v>
      </c>
      <c r="E38" s="184">
        <v>113</v>
      </c>
      <c r="F38" s="184">
        <v>108</v>
      </c>
      <c r="G38" s="184">
        <v>56</v>
      </c>
      <c r="H38" s="184">
        <v>54</v>
      </c>
      <c r="I38" s="184">
        <v>57</v>
      </c>
      <c r="J38" s="184">
        <v>54</v>
      </c>
      <c r="K38" s="184">
        <v>48</v>
      </c>
      <c r="L38" s="184">
        <v>32</v>
      </c>
      <c r="M38" s="184">
        <v>35</v>
      </c>
      <c r="N38" s="184">
        <v>47</v>
      </c>
      <c r="O38" s="184">
        <v>22</v>
      </c>
      <c r="P38" s="184">
        <v>25</v>
      </c>
      <c r="Q38" s="184">
        <v>18</v>
      </c>
      <c r="R38" s="184">
        <v>23</v>
      </c>
      <c r="S38" s="185">
        <v>457</v>
      </c>
      <c r="T38" s="186">
        <v>175</v>
      </c>
      <c r="U38" s="186">
        <v>174</v>
      </c>
      <c r="V38" s="187">
        <v>1</v>
      </c>
    </row>
    <row r="39" spans="1:22" ht="12.6" customHeight="1" x14ac:dyDescent="0.2">
      <c r="A39" s="183" t="s">
        <v>81</v>
      </c>
      <c r="B39" s="184">
        <v>365</v>
      </c>
      <c r="C39" s="184">
        <v>34</v>
      </c>
      <c r="D39" s="184">
        <v>46</v>
      </c>
      <c r="E39" s="184">
        <v>42</v>
      </c>
      <c r="F39" s="184">
        <v>40</v>
      </c>
      <c r="G39" s="184">
        <v>36</v>
      </c>
      <c r="H39" s="184">
        <v>21</v>
      </c>
      <c r="I39" s="184">
        <v>15</v>
      </c>
      <c r="J39" s="184">
        <v>19</v>
      </c>
      <c r="K39" s="184">
        <v>11</v>
      </c>
      <c r="L39" s="184">
        <v>23</v>
      </c>
      <c r="M39" s="184">
        <v>21</v>
      </c>
      <c r="N39" s="184">
        <v>15</v>
      </c>
      <c r="O39" s="184">
        <v>15</v>
      </c>
      <c r="P39" s="184">
        <v>12</v>
      </c>
      <c r="Q39" s="184">
        <v>9</v>
      </c>
      <c r="R39" s="184">
        <v>6</v>
      </c>
      <c r="S39" s="185">
        <v>192</v>
      </c>
      <c r="T39" s="186">
        <v>72</v>
      </c>
      <c r="U39" s="186">
        <v>70</v>
      </c>
      <c r="V39" s="187">
        <v>2</v>
      </c>
    </row>
    <row r="40" spans="1:22" ht="12.6" customHeight="1" x14ac:dyDescent="0.2">
      <c r="A40" s="183" t="s">
        <v>82</v>
      </c>
      <c r="B40" s="184">
        <v>202</v>
      </c>
      <c r="C40" s="184">
        <v>21</v>
      </c>
      <c r="D40" s="184">
        <v>29</v>
      </c>
      <c r="E40" s="184">
        <v>29</v>
      </c>
      <c r="F40" s="184">
        <v>23</v>
      </c>
      <c r="G40" s="184">
        <v>16</v>
      </c>
      <c r="H40" s="184">
        <v>11</v>
      </c>
      <c r="I40" s="184">
        <v>15</v>
      </c>
      <c r="J40" s="184">
        <v>11</v>
      </c>
      <c r="K40" s="184">
        <v>14</v>
      </c>
      <c r="L40" s="184">
        <v>4</v>
      </c>
      <c r="M40" s="184">
        <v>9</v>
      </c>
      <c r="N40" s="184">
        <v>11</v>
      </c>
      <c r="O40" s="184">
        <v>2</v>
      </c>
      <c r="P40" s="184">
        <v>3</v>
      </c>
      <c r="Q40" s="184">
        <v>0</v>
      </c>
      <c r="R40" s="184">
        <v>4</v>
      </c>
      <c r="S40" s="185">
        <v>96</v>
      </c>
      <c r="T40" s="186">
        <v>37</v>
      </c>
      <c r="U40" s="186">
        <v>37</v>
      </c>
      <c r="V40" s="187">
        <v>0</v>
      </c>
    </row>
    <row r="41" spans="1:22" ht="12.6" customHeight="1" x14ac:dyDescent="0.2">
      <c r="A41" s="183" t="s">
        <v>83</v>
      </c>
      <c r="B41" s="184">
        <v>416</v>
      </c>
      <c r="C41" s="184">
        <v>49</v>
      </c>
      <c r="D41" s="184">
        <v>54</v>
      </c>
      <c r="E41" s="184">
        <v>44</v>
      </c>
      <c r="F41" s="184">
        <v>40</v>
      </c>
      <c r="G41" s="184">
        <v>34</v>
      </c>
      <c r="H41" s="184">
        <v>30</v>
      </c>
      <c r="I41" s="184">
        <v>27</v>
      </c>
      <c r="J41" s="184">
        <v>29</v>
      </c>
      <c r="K41" s="184">
        <v>12</v>
      </c>
      <c r="L41" s="184">
        <v>20</v>
      </c>
      <c r="M41" s="184">
        <v>16</v>
      </c>
      <c r="N41" s="184">
        <v>15</v>
      </c>
      <c r="O41" s="184">
        <v>16</v>
      </c>
      <c r="P41" s="184">
        <v>13</v>
      </c>
      <c r="Q41" s="184">
        <v>10</v>
      </c>
      <c r="R41" s="184">
        <v>7</v>
      </c>
      <c r="S41" s="185">
        <v>223</v>
      </c>
      <c r="T41" s="186">
        <v>72</v>
      </c>
      <c r="U41" s="186">
        <v>71</v>
      </c>
      <c r="V41" s="187">
        <v>1</v>
      </c>
    </row>
    <row r="42" spans="1:22" s="20" customFormat="1" ht="12.6" customHeight="1" x14ac:dyDescent="0.2">
      <c r="A42" s="182" t="s">
        <v>27</v>
      </c>
      <c r="B42" s="178">
        <v>7309</v>
      </c>
      <c r="C42" s="178">
        <v>776</v>
      </c>
      <c r="D42" s="178">
        <v>909</v>
      </c>
      <c r="E42" s="178">
        <v>962</v>
      </c>
      <c r="F42" s="178">
        <v>880</v>
      </c>
      <c r="G42" s="178">
        <v>646</v>
      </c>
      <c r="H42" s="178">
        <v>445</v>
      </c>
      <c r="I42" s="178">
        <v>383</v>
      </c>
      <c r="J42" s="178">
        <v>354</v>
      </c>
      <c r="K42" s="178">
        <v>371</v>
      </c>
      <c r="L42" s="178">
        <v>334</v>
      </c>
      <c r="M42" s="178">
        <v>338</v>
      </c>
      <c r="N42" s="178">
        <v>277</v>
      </c>
      <c r="O42" s="178">
        <v>193</v>
      </c>
      <c r="P42" s="178">
        <v>174</v>
      </c>
      <c r="Q42" s="178">
        <v>100</v>
      </c>
      <c r="R42" s="178">
        <v>167</v>
      </c>
      <c r="S42" s="179">
        <v>3618</v>
      </c>
      <c r="T42" s="180">
        <v>1317</v>
      </c>
      <c r="U42" s="180">
        <v>1309</v>
      </c>
      <c r="V42" s="181">
        <v>8</v>
      </c>
    </row>
    <row r="43" spans="1:22" ht="12.6" customHeight="1" x14ac:dyDescent="0.2">
      <c r="A43" s="183" t="s">
        <v>27</v>
      </c>
      <c r="B43" s="184">
        <v>1974</v>
      </c>
      <c r="C43" s="184">
        <v>209</v>
      </c>
      <c r="D43" s="184">
        <v>233</v>
      </c>
      <c r="E43" s="184">
        <v>286</v>
      </c>
      <c r="F43" s="184">
        <v>233</v>
      </c>
      <c r="G43" s="184">
        <v>178</v>
      </c>
      <c r="H43" s="184">
        <v>108</v>
      </c>
      <c r="I43" s="184">
        <v>111</v>
      </c>
      <c r="J43" s="184">
        <v>89</v>
      </c>
      <c r="K43" s="184">
        <v>100</v>
      </c>
      <c r="L43" s="184">
        <v>93</v>
      </c>
      <c r="M43" s="184">
        <v>98</v>
      </c>
      <c r="N43" s="184">
        <v>66</v>
      </c>
      <c r="O43" s="184">
        <v>47</v>
      </c>
      <c r="P43" s="184">
        <v>50</v>
      </c>
      <c r="Q43" s="184">
        <v>30</v>
      </c>
      <c r="R43" s="184">
        <v>43</v>
      </c>
      <c r="S43" s="185">
        <v>970</v>
      </c>
      <c r="T43" s="186">
        <v>340</v>
      </c>
      <c r="U43" s="186">
        <v>340</v>
      </c>
      <c r="V43" s="187">
        <v>0</v>
      </c>
    </row>
    <row r="44" spans="1:22" ht="12.6" customHeight="1" x14ac:dyDescent="0.2">
      <c r="A44" s="183" t="s">
        <v>84</v>
      </c>
      <c r="B44" s="184">
        <v>369</v>
      </c>
      <c r="C44" s="184">
        <v>44</v>
      </c>
      <c r="D44" s="184">
        <v>58</v>
      </c>
      <c r="E44" s="184">
        <v>49</v>
      </c>
      <c r="F44" s="184">
        <v>44</v>
      </c>
      <c r="G44" s="184">
        <v>34</v>
      </c>
      <c r="H44" s="184">
        <v>19</v>
      </c>
      <c r="I44" s="184">
        <v>19</v>
      </c>
      <c r="J44" s="184">
        <v>19</v>
      </c>
      <c r="K44" s="184">
        <v>32</v>
      </c>
      <c r="L44" s="184">
        <v>8</v>
      </c>
      <c r="M44" s="184">
        <v>10</v>
      </c>
      <c r="N44" s="184">
        <v>12</v>
      </c>
      <c r="O44" s="184">
        <v>6</v>
      </c>
      <c r="P44" s="184">
        <v>5</v>
      </c>
      <c r="Q44" s="184">
        <v>4</v>
      </c>
      <c r="R44" s="184">
        <v>6</v>
      </c>
      <c r="S44" s="185">
        <v>165</v>
      </c>
      <c r="T44" s="186">
        <v>67</v>
      </c>
      <c r="U44" s="186">
        <v>66</v>
      </c>
      <c r="V44" s="187">
        <v>1</v>
      </c>
    </row>
    <row r="45" spans="1:22" ht="12.6" customHeight="1" x14ac:dyDescent="0.2">
      <c r="A45" s="183" t="s">
        <v>85</v>
      </c>
      <c r="B45" s="184">
        <v>431</v>
      </c>
      <c r="C45" s="184">
        <v>56</v>
      </c>
      <c r="D45" s="184">
        <v>49</v>
      </c>
      <c r="E45" s="184">
        <v>48</v>
      </c>
      <c r="F45" s="184">
        <v>46</v>
      </c>
      <c r="G45" s="184">
        <v>32</v>
      </c>
      <c r="H45" s="184">
        <v>36</v>
      </c>
      <c r="I45" s="184">
        <v>27</v>
      </c>
      <c r="J45" s="184">
        <v>21</v>
      </c>
      <c r="K45" s="184">
        <v>12</v>
      </c>
      <c r="L45" s="184">
        <v>20</v>
      </c>
      <c r="M45" s="184">
        <v>16</v>
      </c>
      <c r="N45" s="184">
        <v>13</v>
      </c>
      <c r="O45" s="184">
        <v>21</v>
      </c>
      <c r="P45" s="184">
        <v>22</v>
      </c>
      <c r="Q45" s="184">
        <v>6</v>
      </c>
      <c r="R45" s="184">
        <v>6</v>
      </c>
      <c r="S45" s="185">
        <v>230</v>
      </c>
      <c r="T45" s="186">
        <v>83</v>
      </c>
      <c r="U45" s="186">
        <v>83</v>
      </c>
      <c r="V45" s="187">
        <v>0</v>
      </c>
    </row>
    <row r="46" spans="1:22" ht="12.6" customHeight="1" x14ac:dyDescent="0.2">
      <c r="A46" s="183" t="s">
        <v>86</v>
      </c>
      <c r="B46" s="184">
        <v>332</v>
      </c>
      <c r="C46" s="184">
        <v>47</v>
      </c>
      <c r="D46" s="184">
        <v>52</v>
      </c>
      <c r="E46" s="184">
        <v>51</v>
      </c>
      <c r="F46" s="184">
        <v>37</v>
      </c>
      <c r="G46" s="184">
        <v>24</v>
      </c>
      <c r="H46" s="184">
        <v>24</v>
      </c>
      <c r="I46" s="184">
        <v>13</v>
      </c>
      <c r="J46" s="184">
        <v>15</v>
      </c>
      <c r="K46" s="184">
        <v>9</v>
      </c>
      <c r="L46" s="184">
        <v>15</v>
      </c>
      <c r="M46" s="184">
        <v>10</v>
      </c>
      <c r="N46" s="184">
        <v>14</v>
      </c>
      <c r="O46" s="184">
        <v>7</v>
      </c>
      <c r="P46" s="184">
        <v>8</v>
      </c>
      <c r="Q46" s="184">
        <v>3</v>
      </c>
      <c r="R46" s="184">
        <v>3</v>
      </c>
      <c r="S46" s="185">
        <v>136</v>
      </c>
      <c r="T46" s="186">
        <v>53</v>
      </c>
      <c r="U46" s="186">
        <v>53</v>
      </c>
      <c r="V46" s="187">
        <v>0</v>
      </c>
    </row>
    <row r="47" spans="1:22" ht="12.6" customHeight="1" x14ac:dyDescent="0.2">
      <c r="A47" s="183" t="s">
        <v>87</v>
      </c>
      <c r="B47" s="184">
        <v>357</v>
      </c>
      <c r="C47" s="184">
        <v>40</v>
      </c>
      <c r="D47" s="184">
        <v>36</v>
      </c>
      <c r="E47" s="184">
        <v>49</v>
      </c>
      <c r="F47" s="184">
        <v>58</v>
      </c>
      <c r="G47" s="184">
        <v>22</v>
      </c>
      <c r="H47" s="184">
        <v>20</v>
      </c>
      <c r="I47" s="184">
        <v>22</v>
      </c>
      <c r="J47" s="184">
        <v>16</v>
      </c>
      <c r="K47" s="184">
        <v>18</v>
      </c>
      <c r="L47" s="184">
        <v>14</v>
      </c>
      <c r="M47" s="184">
        <v>14</v>
      </c>
      <c r="N47" s="184">
        <v>12</v>
      </c>
      <c r="O47" s="184">
        <v>13</v>
      </c>
      <c r="P47" s="184">
        <v>12</v>
      </c>
      <c r="Q47" s="184">
        <v>4</v>
      </c>
      <c r="R47" s="184">
        <v>7</v>
      </c>
      <c r="S47" s="185">
        <v>170</v>
      </c>
      <c r="T47" s="186">
        <v>63</v>
      </c>
      <c r="U47" s="186">
        <v>63</v>
      </c>
      <c r="V47" s="187">
        <v>0</v>
      </c>
    </row>
    <row r="48" spans="1:22" ht="12.6" customHeight="1" x14ac:dyDescent="0.2">
      <c r="A48" s="183" t="s">
        <v>88</v>
      </c>
      <c r="B48" s="184">
        <v>389</v>
      </c>
      <c r="C48" s="184">
        <v>36</v>
      </c>
      <c r="D48" s="184">
        <v>58</v>
      </c>
      <c r="E48" s="184">
        <v>38</v>
      </c>
      <c r="F48" s="184">
        <v>42</v>
      </c>
      <c r="G48" s="184">
        <v>32</v>
      </c>
      <c r="H48" s="184">
        <v>34</v>
      </c>
      <c r="I48" s="184">
        <v>24</v>
      </c>
      <c r="J48" s="184">
        <v>20</v>
      </c>
      <c r="K48" s="184">
        <v>18</v>
      </c>
      <c r="L48" s="184">
        <v>19</v>
      </c>
      <c r="M48" s="184">
        <v>14</v>
      </c>
      <c r="N48" s="184">
        <v>14</v>
      </c>
      <c r="O48" s="184">
        <v>12</v>
      </c>
      <c r="P48" s="184">
        <v>14</v>
      </c>
      <c r="Q48" s="184">
        <v>7</v>
      </c>
      <c r="R48" s="184">
        <v>7</v>
      </c>
      <c r="S48" s="185">
        <v>206</v>
      </c>
      <c r="T48" s="186">
        <v>75</v>
      </c>
      <c r="U48" s="186">
        <v>74</v>
      </c>
      <c r="V48" s="187">
        <v>1</v>
      </c>
    </row>
    <row r="49" spans="1:22" ht="12.6" customHeight="1" x14ac:dyDescent="0.2">
      <c r="A49" s="183" t="s">
        <v>89</v>
      </c>
      <c r="B49" s="184">
        <v>302</v>
      </c>
      <c r="C49" s="184">
        <v>28</v>
      </c>
      <c r="D49" s="184">
        <v>35</v>
      </c>
      <c r="E49" s="184">
        <v>40</v>
      </c>
      <c r="F49" s="184">
        <v>26</v>
      </c>
      <c r="G49" s="184">
        <v>31</v>
      </c>
      <c r="H49" s="184">
        <v>16</v>
      </c>
      <c r="I49" s="184">
        <v>24</v>
      </c>
      <c r="J49" s="184">
        <v>19</v>
      </c>
      <c r="K49" s="184">
        <v>9</v>
      </c>
      <c r="L49" s="184">
        <v>13</v>
      </c>
      <c r="M49" s="184">
        <v>16</v>
      </c>
      <c r="N49" s="184">
        <v>15</v>
      </c>
      <c r="O49" s="184">
        <v>3</v>
      </c>
      <c r="P49" s="184">
        <v>11</v>
      </c>
      <c r="Q49" s="184">
        <v>8</v>
      </c>
      <c r="R49" s="184">
        <v>8</v>
      </c>
      <c r="S49" s="185">
        <v>169</v>
      </c>
      <c r="T49" s="186">
        <v>60</v>
      </c>
      <c r="U49" s="186">
        <v>60</v>
      </c>
      <c r="V49" s="187">
        <v>0</v>
      </c>
    </row>
    <row r="50" spans="1:22" ht="12.6" customHeight="1" x14ac:dyDescent="0.2">
      <c r="A50" s="183" t="s">
        <v>90</v>
      </c>
      <c r="B50" s="184">
        <v>681</v>
      </c>
      <c r="C50" s="184">
        <v>70</v>
      </c>
      <c r="D50" s="184">
        <v>95</v>
      </c>
      <c r="E50" s="184">
        <v>94</v>
      </c>
      <c r="F50" s="184">
        <v>80</v>
      </c>
      <c r="G50" s="184">
        <v>56</v>
      </c>
      <c r="H50" s="184">
        <v>43</v>
      </c>
      <c r="I50" s="184">
        <v>31</v>
      </c>
      <c r="J50" s="184">
        <v>43</v>
      </c>
      <c r="K50" s="184">
        <v>36</v>
      </c>
      <c r="L50" s="184">
        <v>16</v>
      </c>
      <c r="M50" s="184">
        <v>44</v>
      </c>
      <c r="N50" s="184">
        <v>20</v>
      </c>
      <c r="O50" s="184">
        <v>24</v>
      </c>
      <c r="P50" s="184">
        <v>11</v>
      </c>
      <c r="Q50" s="184">
        <v>6</v>
      </c>
      <c r="R50" s="184">
        <v>12</v>
      </c>
      <c r="S50" s="185">
        <v>325</v>
      </c>
      <c r="T50" s="186">
        <v>119</v>
      </c>
      <c r="U50" s="186">
        <v>118</v>
      </c>
      <c r="V50" s="187">
        <v>1</v>
      </c>
    </row>
    <row r="51" spans="1:22" ht="12.6" customHeight="1" x14ac:dyDescent="0.2">
      <c r="A51" s="183" t="s">
        <v>91</v>
      </c>
      <c r="B51" s="184">
        <v>1206</v>
      </c>
      <c r="C51" s="184">
        <v>108</v>
      </c>
      <c r="D51" s="184">
        <v>142</v>
      </c>
      <c r="E51" s="184">
        <v>141</v>
      </c>
      <c r="F51" s="184">
        <v>152</v>
      </c>
      <c r="G51" s="184">
        <v>106</v>
      </c>
      <c r="H51" s="184">
        <v>73</v>
      </c>
      <c r="I51" s="184">
        <v>58</v>
      </c>
      <c r="J51" s="184">
        <v>62</v>
      </c>
      <c r="K51" s="184">
        <v>70</v>
      </c>
      <c r="L51" s="184">
        <v>72</v>
      </c>
      <c r="M51" s="184">
        <v>50</v>
      </c>
      <c r="N51" s="184">
        <v>54</v>
      </c>
      <c r="O51" s="184">
        <v>39</v>
      </c>
      <c r="P51" s="184">
        <v>20</v>
      </c>
      <c r="Q51" s="184">
        <v>19</v>
      </c>
      <c r="R51" s="184">
        <v>40</v>
      </c>
      <c r="S51" s="185">
        <v>636</v>
      </c>
      <c r="T51" s="186">
        <v>237</v>
      </c>
      <c r="U51" s="186">
        <v>234</v>
      </c>
      <c r="V51" s="187">
        <v>3</v>
      </c>
    </row>
    <row r="52" spans="1:22" ht="12.6" customHeight="1" x14ac:dyDescent="0.2">
      <c r="A52" s="183" t="s">
        <v>92</v>
      </c>
      <c r="B52" s="184">
        <v>497</v>
      </c>
      <c r="C52" s="184">
        <v>55</v>
      </c>
      <c r="D52" s="184">
        <v>68</v>
      </c>
      <c r="E52" s="184">
        <v>61</v>
      </c>
      <c r="F52" s="184">
        <v>73</v>
      </c>
      <c r="G52" s="184">
        <v>45</v>
      </c>
      <c r="H52" s="184">
        <v>26</v>
      </c>
      <c r="I52" s="184">
        <v>22</v>
      </c>
      <c r="J52" s="184">
        <v>17</v>
      </c>
      <c r="K52" s="184">
        <v>30</v>
      </c>
      <c r="L52" s="184">
        <v>29</v>
      </c>
      <c r="M52" s="184">
        <v>21</v>
      </c>
      <c r="N52" s="184">
        <v>16</v>
      </c>
      <c r="O52" s="184">
        <v>8</v>
      </c>
      <c r="P52" s="184">
        <v>8</v>
      </c>
      <c r="Q52" s="184">
        <v>4</v>
      </c>
      <c r="R52" s="184">
        <v>14</v>
      </c>
      <c r="S52" s="185">
        <v>229</v>
      </c>
      <c r="T52" s="186">
        <v>82</v>
      </c>
      <c r="U52" s="186">
        <v>81</v>
      </c>
      <c r="V52" s="187">
        <v>1</v>
      </c>
    </row>
    <row r="53" spans="1:22" ht="12.6" customHeight="1" x14ac:dyDescent="0.2">
      <c r="A53" s="183" t="s">
        <v>93</v>
      </c>
      <c r="B53" s="184">
        <v>710</v>
      </c>
      <c r="C53" s="184">
        <v>76</v>
      </c>
      <c r="D53" s="184">
        <v>76</v>
      </c>
      <c r="E53" s="184">
        <v>94</v>
      </c>
      <c r="F53" s="184">
        <v>83</v>
      </c>
      <c r="G53" s="184">
        <v>83</v>
      </c>
      <c r="H53" s="184">
        <v>42</v>
      </c>
      <c r="I53" s="184">
        <v>30</v>
      </c>
      <c r="J53" s="184">
        <v>30</v>
      </c>
      <c r="K53" s="184">
        <v>32</v>
      </c>
      <c r="L53" s="184">
        <v>33</v>
      </c>
      <c r="M53" s="184">
        <v>43</v>
      </c>
      <c r="N53" s="184">
        <v>36</v>
      </c>
      <c r="O53" s="184">
        <v>11</v>
      </c>
      <c r="P53" s="184">
        <v>12</v>
      </c>
      <c r="Q53" s="184">
        <v>9</v>
      </c>
      <c r="R53" s="184">
        <v>20</v>
      </c>
      <c r="S53" s="185">
        <v>352</v>
      </c>
      <c r="T53" s="186">
        <v>123</v>
      </c>
      <c r="U53" s="186">
        <v>122</v>
      </c>
      <c r="V53" s="187">
        <v>1</v>
      </c>
    </row>
    <row r="54" spans="1:22" ht="12.6" customHeight="1" x14ac:dyDescent="0.2">
      <c r="A54" s="183" t="s">
        <v>261</v>
      </c>
      <c r="B54" s="184">
        <v>61</v>
      </c>
      <c r="C54" s="184">
        <v>7</v>
      </c>
      <c r="D54" s="184">
        <v>7</v>
      </c>
      <c r="E54" s="184">
        <v>11</v>
      </c>
      <c r="F54" s="184">
        <v>6</v>
      </c>
      <c r="G54" s="184">
        <v>3</v>
      </c>
      <c r="H54" s="184">
        <v>4</v>
      </c>
      <c r="I54" s="184">
        <v>2</v>
      </c>
      <c r="J54" s="184">
        <v>3</v>
      </c>
      <c r="K54" s="184">
        <v>5</v>
      </c>
      <c r="L54" s="184">
        <v>2</v>
      </c>
      <c r="M54" s="184">
        <v>2</v>
      </c>
      <c r="N54" s="184">
        <v>5</v>
      </c>
      <c r="O54" s="184">
        <v>2</v>
      </c>
      <c r="P54" s="184">
        <v>1</v>
      </c>
      <c r="Q54" s="184">
        <v>0</v>
      </c>
      <c r="R54" s="184">
        <v>1</v>
      </c>
      <c r="S54" s="185">
        <v>30</v>
      </c>
      <c r="T54" s="186">
        <v>15</v>
      </c>
      <c r="U54" s="186">
        <v>15</v>
      </c>
      <c r="V54" s="187">
        <v>0</v>
      </c>
    </row>
    <row r="55" spans="1:22" s="20" customFormat="1" ht="12.6" customHeight="1" x14ac:dyDescent="0.2">
      <c r="A55" s="182" t="s">
        <v>28</v>
      </c>
      <c r="B55" s="178">
        <v>8177</v>
      </c>
      <c r="C55" s="178">
        <v>847</v>
      </c>
      <c r="D55" s="178">
        <v>1079</v>
      </c>
      <c r="E55" s="178">
        <v>978</v>
      </c>
      <c r="F55" s="178">
        <v>977</v>
      </c>
      <c r="G55" s="178">
        <v>679</v>
      </c>
      <c r="H55" s="178">
        <v>534</v>
      </c>
      <c r="I55" s="178">
        <v>467</v>
      </c>
      <c r="J55" s="178">
        <v>432</v>
      </c>
      <c r="K55" s="178">
        <v>416</v>
      </c>
      <c r="L55" s="178">
        <v>405</v>
      </c>
      <c r="M55" s="178">
        <v>383</v>
      </c>
      <c r="N55" s="178">
        <v>326</v>
      </c>
      <c r="O55" s="178">
        <v>191</v>
      </c>
      <c r="P55" s="178">
        <v>169</v>
      </c>
      <c r="Q55" s="178">
        <v>106</v>
      </c>
      <c r="R55" s="178">
        <v>188</v>
      </c>
      <c r="S55" s="179">
        <v>4133</v>
      </c>
      <c r="T55" s="180">
        <v>1537</v>
      </c>
      <c r="U55" s="180">
        <v>1529</v>
      </c>
      <c r="V55" s="181">
        <v>8</v>
      </c>
    </row>
    <row r="56" spans="1:22" ht="12.6" customHeight="1" x14ac:dyDescent="0.2">
      <c r="A56" s="183" t="s">
        <v>262</v>
      </c>
      <c r="B56" s="184">
        <v>2104</v>
      </c>
      <c r="C56" s="184">
        <v>205</v>
      </c>
      <c r="D56" s="184">
        <v>272</v>
      </c>
      <c r="E56" s="184">
        <v>246</v>
      </c>
      <c r="F56" s="184">
        <v>242</v>
      </c>
      <c r="G56" s="184">
        <v>194</v>
      </c>
      <c r="H56" s="184">
        <v>144</v>
      </c>
      <c r="I56" s="184">
        <v>144</v>
      </c>
      <c r="J56" s="184">
        <v>101</v>
      </c>
      <c r="K56" s="184">
        <v>99</v>
      </c>
      <c r="L56" s="184">
        <v>92</v>
      </c>
      <c r="M56" s="184">
        <v>94</v>
      </c>
      <c r="N56" s="184">
        <v>89</v>
      </c>
      <c r="O56" s="184">
        <v>47</v>
      </c>
      <c r="P56" s="184">
        <v>47</v>
      </c>
      <c r="Q56" s="184">
        <v>29</v>
      </c>
      <c r="R56" s="184">
        <v>59</v>
      </c>
      <c r="S56" s="185">
        <v>1094</v>
      </c>
      <c r="T56" s="186">
        <v>399</v>
      </c>
      <c r="U56" s="186">
        <v>397</v>
      </c>
      <c r="V56" s="187">
        <v>2</v>
      </c>
    </row>
    <row r="57" spans="1:22" ht="12.6" customHeight="1" x14ac:dyDescent="0.2">
      <c r="A57" s="183" t="s">
        <v>95</v>
      </c>
      <c r="B57" s="184">
        <v>583</v>
      </c>
      <c r="C57" s="184">
        <v>54</v>
      </c>
      <c r="D57" s="184">
        <v>84</v>
      </c>
      <c r="E57" s="184">
        <v>88</v>
      </c>
      <c r="F57" s="184">
        <v>80</v>
      </c>
      <c r="G57" s="184">
        <v>38</v>
      </c>
      <c r="H57" s="184">
        <v>29</v>
      </c>
      <c r="I57" s="184">
        <v>31</v>
      </c>
      <c r="J57" s="184">
        <v>39</v>
      </c>
      <c r="K57" s="184">
        <v>32</v>
      </c>
      <c r="L57" s="184">
        <v>26</v>
      </c>
      <c r="M57" s="184">
        <v>20</v>
      </c>
      <c r="N57" s="184">
        <v>22</v>
      </c>
      <c r="O57" s="184">
        <v>16</v>
      </c>
      <c r="P57" s="184">
        <v>8</v>
      </c>
      <c r="Q57" s="184">
        <v>5</v>
      </c>
      <c r="R57" s="184">
        <v>11</v>
      </c>
      <c r="S57" s="185">
        <v>263</v>
      </c>
      <c r="T57" s="186">
        <v>112</v>
      </c>
      <c r="U57" s="186">
        <v>111</v>
      </c>
      <c r="V57" s="187">
        <v>1</v>
      </c>
    </row>
    <row r="58" spans="1:22" ht="12.6" customHeight="1" x14ac:dyDescent="0.2">
      <c r="A58" s="183" t="s">
        <v>96</v>
      </c>
      <c r="B58" s="184">
        <v>252</v>
      </c>
      <c r="C58" s="184">
        <v>19</v>
      </c>
      <c r="D58" s="184">
        <v>35</v>
      </c>
      <c r="E58" s="184">
        <v>30</v>
      </c>
      <c r="F58" s="184">
        <v>27</v>
      </c>
      <c r="G58" s="184">
        <v>13</v>
      </c>
      <c r="H58" s="184">
        <v>22</v>
      </c>
      <c r="I58" s="184">
        <v>17</v>
      </c>
      <c r="J58" s="184">
        <v>16</v>
      </c>
      <c r="K58" s="184">
        <v>17</v>
      </c>
      <c r="L58" s="184">
        <v>14</v>
      </c>
      <c r="M58" s="184">
        <v>14</v>
      </c>
      <c r="N58" s="184">
        <v>10</v>
      </c>
      <c r="O58" s="184">
        <v>9</v>
      </c>
      <c r="P58" s="184">
        <v>6</v>
      </c>
      <c r="Q58" s="184">
        <v>1</v>
      </c>
      <c r="R58" s="184">
        <v>2</v>
      </c>
      <c r="S58" s="185">
        <v>136</v>
      </c>
      <c r="T58" s="186">
        <v>52</v>
      </c>
      <c r="U58" s="186">
        <v>52</v>
      </c>
      <c r="V58" s="187">
        <v>0</v>
      </c>
    </row>
    <row r="59" spans="1:22" ht="12.6" customHeight="1" x14ac:dyDescent="0.2">
      <c r="A59" s="183" t="s">
        <v>97</v>
      </c>
      <c r="B59" s="184">
        <v>317</v>
      </c>
      <c r="C59" s="184">
        <v>23</v>
      </c>
      <c r="D59" s="184">
        <v>45</v>
      </c>
      <c r="E59" s="184">
        <v>44</v>
      </c>
      <c r="F59" s="184">
        <v>41</v>
      </c>
      <c r="G59" s="184">
        <v>22</v>
      </c>
      <c r="H59" s="184">
        <v>21</v>
      </c>
      <c r="I59" s="184">
        <v>10</v>
      </c>
      <c r="J59" s="184">
        <v>22</v>
      </c>
      <c r="K59" s="184">
        <v>18</v>
      </c>
      <c r="L59" s="184">
        <v>26</v>
      </c>
      <c r="M59" s="184">
        <v>16</v>
      </c>
      <c r="N59" s="184">
        <v>7</v>
      </c>
      <c r="O59" s="184">
        <v>7</v>
      </c>
      <c r="P59" s="184">
        <v>7</v>
      </c>
      <c r="Q59" s="184">
        <v>4</v>
      </c>
      <c r="R59" s="184">
        <v>4</v>
      </c>
      <c r="S59" s="185">
        <v>160</v>
      </c>
      <c r="T59" s="186">
        <v>64</v>
      </c>
      <c r="U59" s="186">
        <v>64</v>
      </c>
      <c r="V59" s="187">
        <v>0</v>
      </c>
    </row>
    <row r="60" spans="1:22" ht="12.6" customHeight="1" x14ac:dyDescent="0.2">
      <c r="A60" s="183" t="s">
        <v>98</v>
      </c>
      <c r="B60" s="184">
        <v>307</v>
      </c>
      <c r="C60" s="184">
        <v>32</v>
      </c>
      <c r="D60" s="184">
        <v>34</v>
      </c>
      <c r="E60" s="184">
        <v>39</v>
      </c>
      <c r="F60" s="184">
        <v>38</v>
      </c>
      <c r="G60" s="184">
        <v>25</v>
      </c>
      <c r="H60" s="184">
        <v>18</v>
      </c>
      <c r="I60" s="184">
        <v>18</v>
      </c>
      <c r="J60" s="184">
        <v>13</v>
      </c>
      <c r="K60" s="184">
        <v>18</v>
      </c>
      <c r="L60" s="184">
        <v>15</v>
      </c>
      <c r="M60" s="184">
        <v>21</v>
      </c>
      <c r="N60" s="184">
        <v>10</v>
      </c>
      <c r="O60" s="184">
        <v>10</v>
      </c>
      <c r="P60" s="184">
        <v>7</v>
      </c>
      <c r="Q60" s="184">
        <v>0</v>
      </c>
      <c r="R60" s="184">
        <v>9</v>
      </c>
      <c r="S60" s="185">
        <v>161</v>
      </c>
      <c r="T60" s="186">
        <v>59</v>
      </c>
      <c r="U60" s="186">
        <v>59</v>
      </c>
      <c r="V60" s="187">
        <v>0</v>
      </c>
    </row>
    <row r="61" spans="1:22" ht="12.6" customHeight="1" x14ac:dyDescent="0.2">
      <c r="A61" s="183" t="s">
        <v>99</v>
      </c>
      <c r="B61" s="184">
        <v>452</v>
      </c>
      <c r="C61" s="184">
        <v>59</v>
      </c>
      <c r="D61" s="184">
        <v>42</v>
      </c>
      <c r="E61" s="184">
        <v>39</v>
      </c>
      <c r="F61" s="184">
        <v>61</v>
      </c>
      <c r="G61" s="184">
        <v>44</v>
      </c>
      <c r="H61" s="184">
        <v>31</v>
      </c>
      <c r="I61" s="184">
        <v>19</v>
      </c>
      <c r="J61" s="184">
        <v>20</v>
      </c>
      <c r="K61" s="184">
        <v>26</v>
      </c>
      <c r="L61" s="184">
        <v>23</v>
      </c>
      <c r="M61" s="184">
        <v>27</v>
      </c>
      <c r="N61" s="184">
        <v>14</v>
      </c>
      <c r="O61" s="184">
        <v>15</v>
      </c>
      <c r="P61" s="184">
        <v>13</v>
      </c>
      <c r="Q61" s="184">
        <v>6</v>
      </c>
      <c r="R61" s="184">
        <v>13</v>
      </c>
      <c r="S61" s="185">
        <v>238</v>
      </c>
      <c r="T61" s="186">
        <v>87</v>
      </c>
      <c r="U61" s="186">
        <v>87</v>
      </c>
      <c r="V61" s="187">
        <v>0</v>
      </c>
    </row>
    <row r="62" spans="1:22" ht="12.6" customHeight="1" x14ac:dyDescent="0.2">
      <c r="A62" s="183" t="s">
        <v>100</v>
      </c>
      <c r="B62" s="184">
        <v>646</v>
      </c>
      <c r="C62" s="184">
        <v>77</v>
      </c>
      <c r="D62" s="184">
        <v>78</v>
      </c>
      <c r="E62" s="184">
        <v>69</v>
      </c>
      <c r="F62" s="184">
        <v>75</v>
      </c>
      <c r="G62" s="184">
        <v>57</v>
      </c>
      <c r="H62" s="184">
        <v>41</v>
      </c>
      <c r="I62" s="184">
        <v>34</v>
      </c>
      <c r="J62" s="184">
        <v>33</v>
      </c>
      <c r="K62" s="184">
        <v>34</v>
      </c>
      <c r="L62" s="184">
        <v>34</v>
      </c>
      <c r="M62" s="184">
        <v>36</v>
      </c>
      <c r="N62" s="184">
        <v>30</v>
      </c>
      <c r="O62" s="184">
        <v>14</v>
      </c>
      <c r="P62" s="184">
        <v>11</v>
      </c>
      <c r="Q62" s="184">
        <v>9</v>
      </c>
      <c r="R62" s="184">
        <v>14</v>
      </c>
      <c r="S62" s="185">
        <v>333</v>
      </c>
      <c r="T62" s="186">
        <v>128</v>
      </c>
      <c r="U62" s="186">
        <v>127</v>
      </c>
      <c r="V62" s="187">
        <v>1</v>
      </c>
    </row>
    <row r="63" spans="1:22" ht="12.6" customHeight="1" x14ac:dyDescent="0.2">
      <c r="A63" s="183" t="s">
        <v>101</v>
      </c>
      <c r="B63" s="184">
        <v>762</v>
      </c>
      <c r="C63" s="184">
        <v>98</v>
      </c>
      <c r="D63" s="184">
        <v>112</v>
      </c>
      <c r="E63" s="184">
        <v>103</v>
      </c>
      <c r="F63" s="184">
        <v>74</v>
      </c>
      <c r="G63" s="184">
        <v>75</v>
      </c>
      <c r="H63" s="184">
        <v>51</v>
      </c>
      <c r="I63" s="184">
        <v>42</v>
      </c>
      <c r="J63" s="184">
        <v>38</v>
      </c>
      <c r="K63" s="184">
        <v>31</v>
      </c>
      <c r="L63" s="184">
        <v>35</v>
      </c>
      <c r="M63" s="184">
        <v>28</v>
      </c>
      <c r="N63" s="184">
        <v>22</v>
      </c>
      <c r="O63" s="184">
        <v>16</v>
      </c>
      <c r="P63" s="184">
        <v>18</v>
      </c>
      <c r="Q63" s="184">
        <v>10</v>
      </c>
      <c r="R63" s="184">
        <v>9</v>
      </c>
      <c r="S63" s="185">
        <v>357</v>
      </c>
      <c r="T63" s="186">
        <v>123</v>
      </c>
      <c r="U63" s="186">
        <v>122</v>
      </c>
      <c r="V63" s="187">
        <v>1</v>
      </c>
    </row>
    <row r="64" spans="1:22" ht="12.6" customHeight="1" x14ac:dyDescent="0.2">
      <c r="A64" s="183" t="s">
        <v>102</v>
      </c>
      <c r="B64" s="184">
        <v>822</v>
      </c>
      <c r="C64" s="184">
        <v>99</v>
      </c>
      <c r="D64" s="184">
        <v>110</v>
      </c>
      <c r="E64" s="184">
        <v>101</v>
      </c>
      <c r="F64" s="184">
        <v>94</v>
      </c>
      <c r="G64" s="184">
        <v>73</v>
      </c>
      <c r="H64" s="184">
        <v>53</v>
      </c>
      <c r="I64" s="184">
        <v>51</v>
      </c>
      <c r="J64" s="184">
        <v>56</v>
      </c>
      <c r="K64" s="184">
        <v>39</v>
      </c>
      <c r="L64" s="184">
        <v>38</v>
      </c>
      <c r="M64" s="184">
        <v>28</v>
      </c>
      <c r="N64" s="184">
        <v>26</v>
      </c>
      <c r="O64" s="184">
        <v>12</v>
      </c>
      <c r="P64" s="184">
        <v>15</v>
      </c>
      <c r="Q64" s="184">
        <v>13</v>
      </c>
      <c r="R64" s="184">
        <v>14</v>
      </c>
      <c r="S64" s="185">
        <v>399</v>
      </c>
      <c r="T64" s="186">
        <v>145</v>
      </c>
      <c r="U64" s="186">
        <v>144</v>
      </c>
      <c r="V64" s="187">
        <v>1</v>
      </c>
    </row>
    <row r="65" spans="1:22" ht="12.6" customHeight="1" x14ac:dyDescent="0.2">
      <c r="A65" s="183" t="s">
        <v>103</v>
      </c>
      <c r="B65" s="184">
        <v>1932</v>
      </c>
      <c r="C65" s="184">
        <v>181</v>
      </c>
      <c r="D65" s="184">
        <v>267</v>
      </c>
      <c r="E65" s="184">
        <v>219</v>
      </c>
      <c r="F65" s="184">
        <v>245</v>
      </c>
      <c r="G65" s="184">
        <v>138</v>
      </c>
      <c r="H65" s="184">
        <v>124</v>
      </c>
      <c r="I65" s="184">
        <v>101</v>
      </c>
      <c r="J65" s="184">
        <v>94</v>
      </c>
      <c r="K65" s="184">
        <v>102</v>
      </c>
      <c r="L65" s="184">
        <v>102</v>
      </c>
      <c r="M65" s="184">
        <v>99</v>
      </c>
      <c r="N65" s="184">
        <v>96</v>
      </c>
      <c r="O65" s="184">
        <v>45</v>
      </c>
      <c r="P65" s="184">
        <v>37</v>
      </c>
      <c r="Q65" s="184">
        <v>29</v>
      </c>
      <c r="R65" s="184">
        <v>53</v>
      </c>
      <c r="S65" s="185">
        <v>992</v>
      </c>
      <c r="T65" s="186">
        <v>368</v>
      </c>
      <c r="U65" s="186">
        <v>366</v>
      </c>
      <c r="V65" s="187">
        <v>2</v>
      </c>
    </row>
    <row r="66" spans="1:22" s="20" customFormat="1" ht="12.6" customHeight="1" x14ac:dyDescent="0.2">
      <c r="A66" s="182" t="s">
        <v>29</v>
      </c>
      <c r="B66" s="178">
        <v>4301</v>
      </c>
      <c r="C66" s="178">
        <v>407</v>
      </c>
      <c r="D66" s="178">
        <v>549</v>
      </c>
      <c r="E66" s="178">
        <v>558</v>
      </c>
      <c r="F66" s="178">
        <v>518</v>
      </c>
      <c r="G66" s="178">
        <v>345</v>
      </c>
      <c r="H66" s="178">
        <v>239</v>
      </c>
      <c r="I66" s="178">
        <v>202</v>
      </c>
      <c r="J66" s="178">
        <v>216</v>
      </c>
      <c r="K66" s="178">
        <v>239</v>
      </c>
      <c r="L66" s="178">
        <v>225</v>
      </c>
      <c r="M66" s="178">
        <v>228</v>
      </c>
      <c r="N66" s="178">
        <v>147</v>
      </c>
      <c r="O66" s="178">
        <v>131</v>
      </c>
      <c r="P66" s="178">
        <v>100</v>
      </c>
      <c r="Q66" s="178">
        <v>74</v>
      </c>
      <c r="R66" s="178">
        <v>123</v>
      </c>
      <c r="S66" s="179">
        <v>2185</v>
      </c>
      <c r="T66" s="180">
        <v>823</v>
      </c>
      <c r="U66" s="180">
        <v>814</v>
      </c>
      <c r="V66" s="181">
        <v>9</v>
      </c>
    </row>
    <row r="67" spans="1:22" ht="12.6" customHeight="1" x14ac:dyDescent="0.2">
      <c r="A67" s="183" t="s">
        <v>29</v>
      </c>
      <c r="B67" s="184">
        <v>555</v>
      </c>
      <c r="C67" s="184">
        <v>45</v>
      </c>
      <c r="D67" s="184">
        <v>62</v>
      </c>
      <c r="E67" s="184">
        <v>55</v>
      </c>
      <c r="F67" s="184">
        <v>68</v>
      </c>
      <c r="G67" s="184">
        <v>46</v>
      </c>
      <c r="H67" s="184">
        <v>27</v>
      </c>
      <c r="I67" s="184">
        <v>32</v>
      </c>
      <c r="J67" s="184">
        <v>34</v>
      </c>
      <c r="K67" s="184">
        <v>28</v>
      </c>
      <c r="L67" s="184">
        <v>32</v>
      </c>
      <c r="M67" s="184">
        <v>29</v>
      </c>
      <c r="N67" s="184">
        <v>25</v>
      </c>
      <c r="O67" s="184">
        <v>23</v>
      </c>
      <c r="P67" s="184">
        <v>11</v>
      </c>
      <c r="Q67" s="184">
        <v>13</v>
      </c>
      <c r="R67" s="184">
        <v>25</v>
      </c>
      <c r="S67" s="185">
        <v>311</v>
      </c>
      <c r="T67" s="186">
        <v>126</v>
      </c>
      <c r="U67" s="186">
        <v>124</v>
      </c>
      <c r="V67" s="187">
        <v>2</v>
      </c>
    </row>
    <row r="68" spans="1:22" ht="12.6" customHeight="1" x14ac:dyDescent="0.2">
      <c r="A68" s="183" t="s">
        <v>104</v>
      </c>
      <c r="B68" s="184">
        <v>643</v>
      </c>
      <c r="C68" s="184">
        <v>58</v>
      </c>
      <c r="D68" s="184">
        <v>67</v>
      </c>
      <c r="E68" s="184">
        <v>84</v>
      </c>
      <c r="F68" s="184">
        <v>84</v>
      </c>
      <c r="G68" s="184">
        <v>62</v>
      </c>
      <c r="H68" s="184">
        <v>44</v>
      </c>
      <c r="I68" s="184">
        <v>24</v>
      </c>
      <c r="J68" s="184">
        <v>27</v>
      </c>
      <c r="K68" s="184">
        <v>42</v>
      </c>
      <c r="L68" s="184">
        <v>35</v>
      </c>
      <c r="M68" s="184">
        <v>43</v>
      </c>
      <c r="N68" s="184">
        <v>21</v>
      </c>
      <c r="O68" s="184">
        <v>20</v>
      </c>
      <c r="P68" s="184">
        <v>9</v>
      </c>
      <c r="Q68" s="184">
        <v>7</v>
      </c>
      <c r="R68" s="184">
        <v>16</v>
      </c>
      <c r="S68" s="185">
        <v>333</v>
      </c>
      <c r="T68" s="186">
        <v>123</v>
      </c>
      <c r="U68" s="186">
        <v>122</v>
      </c>
      <c r="V68" s="187">
        <v>1</v>
      </c>
    </row>
    <row r="69" spans="1:22" ht="12.6" customHeight="1" x14ac:dyDescent="0.2">
      <c r="A69" s="183" t="s">
        <v>105</v>
      </c>
      <c r="B69" s="184">
        <v>284</v>
      </c>
      <c r="C69" s="184">
        <v>28</v>
      </c>
      <c r="D69" s="184">
        <v>38</v>
      </c>
      <c r="E69" s="184">
        <v>39</v>
      </c>
      <c r="F69" s="184">
        <v>40</v>
      </c>
      <c r="G69" s="184">
        <v>21</v>
      </c>
      <c r="H69" s="184">
        <v>19</v>
      </c>
      <c r="I69" s="184">
        <v>14</v>
      </c>
      <c r="J69" s="184">
        <v>12</v>
      </c>
      <c r="K69" s="184">
        <v>11</v>
      </c>
      <c r="L69" s="184">
        <v>13</v>
      </c>
      <c r="M69" s="184">
        <v>15</v>
      </c>
      <c r="N69" s="184">
        <v>10</v>
      </c>
      <c r="O69" s="184">
        <v>8</v>
      </c>
      <c r="P69" s="184">
        <v>4</v>
      </c>
      <c r="Q69" s="184">
        <v>4</v>
      </c>
      <c r="R69" s="184">
        <v>8</v>
      </c>
      <c r="S69" s="185">
        <v>134</v>
      </c>
      <c r="T69" s="186">
        <v>48</v>
      </c>
      <c r="U69" s="186">
        <v>48</v>
      </c>
      <c r="V69" s="187">
        <v>0</v>
      </c>
    </row>
    <row r="70" spans="1:22" ht="12.6" customHeight="1" x14ac:dyDescent="0.2">
      <c r="A70" s="183" t="s">
        <v>106</v>
      </c>
      <c r="B70" s="184">
        <v>493</v>
      </c>
      <c r="C70" s="184">
        <v>41</v>
      </c>
      <c r="D70" s="184">
        <v>65</v>
      </c>
      <c r="E70" s="184">
        <v>72</v>
      </c>
      <c r="F70" s="184">
        <v>55</v>
      </c>
      <c r="G70" s="184">
        <v>39</v>
      </c>
      <c r="H70" s="184">
        <v>21</v>
      </c>
      <c r="I70" s="184">
        <v>34</v>
      </c>
      <c r="J70" s="184">
        <v>26</v>
      </c>
      <c r="K70" s="184">
        <v>18</v>
      </c>
      <c r="L70" s="184">
        <v>26</v>
      </c>
      <c r="M70" s="184">
        <v>28</v>
      </c>
      <c r="N70" s="184">
        <v>23</v>
      </c>
      <c r="O70" s="184">
        <v>8</v>
      </c>
      <c r="P70" s="184">
        <v>10</v>
      </c>
      <c r="Q70" s="184">
        <v>9</v>
      </c>
      <c r="R70" s="184">
        <v>18</v>
      </c>
      <c r="S70" s="185">
        <v>250</v>
      </c>
      <c r="T70" s="186">
        <v>89</v>
      </c>
      <c r="U70" s="186">
        <v>88</v>
      </c>
      <c r="V70" s="187">
        <v>1</v>
      </c>
    </row>
    <row r="71" spans="1:22" ht="12.6" customHeight="1" x14ac:dyDescent="0.2">
      <c r="A71" s="183" t="s">
        <v>107</v>
      </c>
      <c r="B71" s="184">
        <v>219</v>
      </c>
      <c r="C71" s="184">
        <v>22</v>
      </c>
      <c r="D71" s="184">
        <v>32</v>
      </c>
      <c r="E71" s="184">
        <v>34</v>
      </c>
      <c r="F71" s="184">
        <v>25</v>
      </c>
      <c r="G71" s="184">
        <v>20</v>
      </c>
      <c r="H71" s="184">
        <v>10</v>
      </c>
      <c r="I71" s="184">
        <v>5</v>
      </c>
      <c r="J71" s="184">
        <v>21</v>
      </c>
      <c r="K71" s="184">
        <v>16</v>
      </c>
      <c r="L71" s="184">
        <v>8</v>
      </c>
      <c r="M71" s="184">
        <v>7</v>
      </c>
      <c r="N71" s="184">
        <v>4</v>
      </c>
      <c r="O71" s="184">
        <v>3</v>
      </c>
      <c r="P71" s="184">
        <v>5</v>
      </c>
      <c r="Q71" s="184">
        <v>4</v>
      </c>
      <c r="R71" s="184">
        <v>3</v>
      </c>
      <c r="S71" s="185">
        <v>103</v>
      </c>
      <c r="T71" s="186">
        <v>38</v>
      </c>
      <c r="U71" s="186">
        <v>37</v>
      </c>
      <c r="V71" s="187">
        <v>1</v>
      </c>
    </row>
    <row r="72" spans="1:22" ht="12.6" customHeight="1" x14ac:dyDescent="0.2">
      <c r="A72" s="183" t="s">
        <v>108</v>
      </c>
      <c r="B72" s="184">
        <v>154</v>
      </c>
      <c r="C72" s="184">
        <v>21</v>
      </c>
      <c r="D72" s="184">
        <v>30</v>
      </c>
      <c r="E72" s="184">
        <v>22</v>
      </c>
      <c r="F72" s="184">
        <v>16</v>
      </c>
      <c r="G72" s="184">
        <v>17</v>
      </c>
      <c r="H72" s="184">
        <v>9</v>
      </c>
      <c r="I72" s="184">
        <v>4</v>
      </c>
      <c r="J72" s="184">
        <v>5</v>
      </c>
      <c r="K72" s="184">
        <v>2</v>
      </c>
      <c r="L72" s="184">
        <v>6</v>
      </c>
      <c r="M72" s="184">
        <v>8</v>
      </c>
      <c r="N72" s="184">
        <v>5</v>
      </c>
      <c r="O72" s="184">
        <v>3</v>
      </c>
      <c r="P72" s="184">
        <v>2</v>
      </c>
      <c r="Q72" s="184">
        <v>2</v>
      </c>
      <c r="R72" s="184">
        <v>2</v>
      </c>
      <c r="S72" s="185">
        <v>63</v>
      </c>
      <c r="T72" s="186">
        <v>25</v>
      </c>
      <c r="U72" s="186">
        <v>25</v>
      </c>
      <c r="V72" s="187">
        <v>0</v>
      </c>
    </row>
    <row r="73" spans="1:22" ht="12.6" customHeight="1" x14ac:dyDescent="0.2">
      <c r="A73" s="183" t="s">
        <v>109</v>
      </c>
      <c r="B73" s="184">
        <v>624</v>
      </c>
      <c r="C73" s="184">
        <v>68</v>
      </c>
      <c r="D73" s="184">
        <v>85</v>
      </c>
      <c r="E73" s="184">
        <v>83</v>
      </c>
      <c r="F73" s="184">
        <v>83</v>
      </c>
      <c r="G73" s="184">
        <v>41</v>
      </c>
      <c r="H73" s="184">
        <v>33</v>
      </c>
      <c r="I73" s="184">
        <v>33</v>
      </c>
      <c r="J73" s="184">
        <v>32</v>
      </c>
      <c r="K73" s="184">
        <v>26</v>
      </c>
      <c r="L73" s="184">
        <v>29</v>
      </c>
      <c r="M73" s="184">
        <v>33</v>
      </c>
      <c r="N73" s="184">
        <v>28</v>
      </c>
      <c r="O73" s="184">
        <v>14</v>
      </c>
      <c r="P73" s="184">
        <v>14</v>
      </c>
      <c r="Q73" s="184">
        <v>10</v>
      </c>
      <c r="R73" s="184">
        <v>12</v>
      </c>
      <c r="S73" s="185">
        <v>295</v>
      </c>
      <c r="T73" s="186">
        <v>112</v>
      </c>
      <c r="U73" s="186">
        <v>112</v>
      </c>
      <c r="V73" s="187">
        <v>0</v>
      </c>
    </row>
    <row r="74" spans="1:22" ht="12.6" customHeight="1" x14ac:dyDescent="0.2">
      <c r="A74" s="183" t="s">
        <v>110</v>
      </c>
      <c r="B74" s="184">
        <v>214</v>
      </c>
      <c r="C74" s="184">
        <v>21</v>
      </c>
      <c r="D74" s="184">
        <v>23</v>
      </c>
      <c r="E74" s="184">
        <v>22</v>
      </c>
      <c r="F74" s="184">
        <v>21</v>
      </c>
      <c r="G74" s="184">
        <v>18</v>
      </c>
      <c r="H74" s="184">
        <v>15</v>
      </c>
      <c r="I74" s="184">
        <v>7</v>
      </c>
      <c r="J74" s="184">
        <v>11</v>
      </c>
      <c r="K74" s="184">
        <v>17</v>
      </c>
      <c r="L74" s="184">
        <v>9</v>
      </c>
      <c r="M74" s="184">
        <v>10</v>
      </c>
      <c r="N74" s="184">
        <v>6</v>
      </c>
      <c r="O74" s="184">
        <v>11</v>
      </c>
      <c r="P74" s="184">
        <v>9</v>
      </c>
      <c r="Q74" s="184">
        <v>5</v>
      </c>
      <c r="R74" s="184">
        <v>9</v>
      </c>
      <c r="S74" s="185">
        <v>122</v>
      </c>
      <c r="T74" s="186">
        <v>44</v>
      </c>
      <c r="U74" s="186">
        <v>44</v>
      </c>
      <c r="V74" s="187">
        <v>0</v>
      </c>
    </row>
    <row r="75" spans="1:22" ht="12.6" customHeight="1" x14ac:dyDescent="0.2">
      <c r="A75" s="188" t="s">
        <v>111</v>
      </c>
      <c r="B75" s="184">
        <v>406</v>
      </c>
      <c r="C75" s="184">
        <v>38</v>
      </c>
      <c r="D75" s="184">
        <v>53</v>
      </c>
      <c r="E75" s="184">
        <v>64</v>
      </c>
      <c r="F75" s="184">
        <v>33</v>
      </c>
      <c r="G75" s="184">
        <v>32</v>
      </c>
      <c r="H75" s="184">
        <v>27</v>
      </c>
      <c r="I75" s="184">
        <v>24</v>
      </c>
      <c r="J75" s="184">
        <v>16</v>
      </c>
      <c r="K75" s="184">
        <v>25</v>
      </c>
      <c r="L75" s="184">
        <v>23</v>
      </c>
      <c r="M75" s="184">
        <v>17</v>
      </c>
      <c r="N75" s="184">
        <v>9</v>
      </c>
      <c r="O75" s="184">
        <v>16</v>
      </c>
      <c r="P75" s="184">
        <v>12</v>
      </c>
      <c r="Q75" s="184">
        <v>6</v>
      </c>
      <c r="R75" s="184">
        <v>11</v>
      </c>
      <c r="S75" s="185">
        <v>213</v>
      </c>
      <c r="T75" s="186">
        <v>73</v>
      </c>
      <c r="U75" s="186">
        <v>73</v>
      </c>
      <c r="V75" s="187">
        <v>0</v>
      </c>
    </row>
    <row r="76" spans="1:22" ht="12.6" customHeight="1" x14ac:dyDescent="0.2">
      <c r="A76" s="183" t="s">
        <v>112</v>
      </c>
      <c r="B76" s="184">
        <v>357</v>
      </c>
      <c r="C76" s="184">
        <v>37</v>
      </c>
      <c r="D76" s="184">
        <v>35</v>
      </c>
      <c r="E76" s="184">
        <v>46</v>
      </c>
      <c r="F76" s="184">
        <v>48</v>
      </c>
      <c r="G76" s="184">
        <v>26</v>
      </c>
      <c r="H76" s="184">
        <v>21</v>
      </c>
      <c r="I76" s="184">
        <v>12</v>
      </c>
      <c r="J76" s="184">
        <v>17</v>
      </c>
      <c r="K76" s="184">
        <v>34</v>
      </c>
      <c r="L76" s="184">
        <v>20</v>
      </c>
      <c r="M76" s="184">
        <v>11</v>
      </c>
      <c r="N76" s="184">
        <v>4</v>
      </c>
      <c r="O76" s="184">
        <v>15</v>
      </c>
      <c r="P76" s="184">
        <v>16</v>
      </c>
      <c r="Q76" s="184">
        <v>6</v>
      </c>
      <c r="R76" s="184">
        <v>9</v>
      </c>
      <c r="S76" s="185">
        <v>186</v>
      </c>
      <c r="T76" s="186">
        <v>68</v>
      </c>
      <c r="U76" s="186">
        <v>65</v>
      </c>
      <c r="V76" s="187">
        <v>3</v>
      </c>
    </row>
    <row r="77" spans="1:22" ht="12.6" customHeight="1" x14ac:dyDescent="0.2">
      <c r="A77" s="183" t="s">
        <v>113</v>
      </c>
      <c r="B77" s="184">
        <v>228</v>
      </c>
      <c r="C77" s="184">
        <v>19</v>
      </c>
      <c r="D77" s="184">
        <v>29</v>
      </c>
      <c r="E77" s="184">
        <v>29</v>
      </c>
      <c r="F77" s="184">
        <v>36</v>
      </c>
      <c r="G77" s="184">
        <v>18</v>
      </c>
      <c r="H77" s="184">
        <v>6</v>
      </c>
      <c r="I77" s="184">
        <v>6</v>
      </c>
      <c r="J77" s="184">
        <v>12</v>
      </c>
      <c r="K77" s="184">
        <v>12</v>
      </c>
      <c r="L77" s="184">
        <v>18</v>
      </c>
      <c r="M77" s="184">
        <v>17</v>
      </c>
      <c r="N77" s="184">
        <v>6</v>
      </c>
      <c r="O77" s="184">
        <v>2</v>
      </c>
      <c r="P77" s="184">
        <v>7</v>
      </c>
      <c r="Q77" s="184">
        <v>4</v>
      </c>
      <c r="R77" s="184">
        <v>7</v>
      </c>
      <c r="S77" s="185">
        <v>108</v>
      </c>
      <c r="T77" s="186">
        <v>47</v>
      </c>
      <c r="U77" s="186">
        <v>46</v>
      </c>
      <c r="V77" s="187">
        <v>1</v>
      </c>
    </row>
    <row r="78" spans="1:22" ht="12.6" customHeight="1" x14ac:dyDescent="0.2">
      <c r="A78" s="188" t="s">
        <v>263</v>
      </c>
      <c r="B78" s="184">
        <v>124</v>
      </c>
      <c r="C78" s="184">
        <v>9</v>
      </c>
      <c r="D78" s="184">
        <v>30</v>
      </c>
      <c r="E78" s="184">
        <v>8</v>
      </c>
      <c r="F78" s="184">
        <v>9</v>
      </c>
      <c r="G78" s="184">
        <v>5</v>
      </c>
      <c r="H78" s="184">
        <v>7</v>
      </c>
      <c r="I78" s="184">
        <v>7</v>
      </c>
      <c r="J78" s="184">
        <v>3</v>
      </c>
      <c r="K78" s="184">
        <v>8</v>
      </c>
      <c r="L78" s="184">
        <v>6</v>
      </c>
      <c r="M78" s="184">
        <v>10</v>
      </c>
      <c r="N78" s="184">
        <v>6</v>
      </c>
      <c r="O78" s="184">
        <v>8</v>
      </c>
      <c r="P78" s="184">
        <v>1</v>
      </c>
      <c r="Q78" s="184">
        <v>4</v>
      </c>
      <c r="R78" s="184">
        <v>3</v>
      </c>
      <c r="S78" s="185">
        <v>67</v>
      </c>
      <c r="T78" s="186">
        <v>30</v>
      </c>
      <c r="U78" s="186">
        <v>30</v>
      </c>
      <c r="V78" s="187">
        <v>0</v>
      </c>
    </row>
    <row r="79" spans="1:22" s="20" customFormat="1" ht="12.6" customHeight="1" x14ac:dyDescent="0.2">
      <c r="A79" s="177" t="s">
        <v>30</v>
      </c>
      <c r="B79" s="178">
        <v>14182</v>
      </c>
      <c r="C79" s="178">
        <v>1485</v>
      </c>
      <c r="D79" s="178">
        <v>1876</v>
      </c>
      <c r="E79" s="178">
        <v>1721</v>
      </c>
      <c r="F79" s="178">
        <v>1512</v>
      </c>
      <c r="G79" s="178">
        <v>940</v>
      </c>
      <c r="H79" s="178">
        <v>829</v>
      </c>
      <c r="I79" s="178">
        <v>747</v>
      </c>
      <c r="J79" s="178">
        <v>788</v>
      </c>
      <c r="K79" s="178">
        <v>693</v>
      </c>
      <c r="L79" s="178">
        <v>723</v>
      </c>
      <c r="M79" s="178">
        <v>752</v>
      </c>
      <c r="N79" s="178">
        <v>593</v>
      </c>
      <c r="O79" s="178">
        <v>457</v>
      </c>
      <c r="P79" s="178">
        <v>354</v>
      </c>
      <c r="Q79" s="178">
        <v>301</v>
      </c>
      <c r="R79" s="178">
        <v>411</v>
      </c>
      <c r="S79" s="179">
        <v>7366</v>
      </c>
      <c r="T79" s="180">
        <v>2836</v>
      </c>
      <c r="U79" s="180">
        <v>2790</v>
      </c>
      <c r="V79" s="181">
        <v>46</v>
      </c>
    </row>
    <row r="80" spans="1:22" s="20" customFormat="1" ht="12.6" customHeight="1" x14ac:dyDescent="0.2">
      <c r="A80" s="182" t="s">
        <v>31</v>
      </c>
      <c r="B80" s="178">
        <v>5345</v>
      </c>
      <c r="C80" s="178">
        <v>529</v>
      </c>
      <c r="D80" s="178">
        <v>660</v>
      </c>
      <c r="E80" s="178">
        <v>628</v>
      </c>
      <c r="F80" s="178">
        <v>590</v>
      </c>
      <c r="G80" s="178">
        <v>361</v>
      </c>
      <c r="H80" s="178">
        <v>324</v>
      </c>
      <c r="I80" s="178">
        <v>312</v>
      </c>
      <c r="J80" s="178">
        <v>287</v>
      </c>
      <c r="K80" s="178">
        <v>270</v>
      </c>
      <c r="L80" s="178">
        <v>272</v>
      </c>
      <c r="M80" s="178">
        <v>289</v>
      </c>
      <c r="N80" s="178">
        <v>253</v>
      </c>
      <c r="O80" s="178">
        <v>185</v>
      </c>
      <c r="P80" s="178">
        <v>132</v>
      </c>
      <c r="Q80" s="178">
        <v>107</v>
      </c>
      <c r="R80" s="178">
        <v>146</v>
      </c>
      <c r="S80" s="179">
        <v>2848</v>
      </c>
      <c r="T80" s="180">
        <v>1099</v>
      </c>
      <c r="U80" s="180">
        <v>1082</v>
      </c>
      <c r="V80" s="181">
        <v>17</v>
      </c>
    </row>
    <row r="81" spans="1:22" ht="12.6" customHeight="1" x14ac:dyDescent="0.2">
      <c r="A81" s="183" t="s">
        <v>31</v>
      </c>
      <c r="B81" s="184">
        <v>3825</v>
      </c>
      <c r="C81" s="184">
        <v>359</v>
      </c>
      <c r="D81" s="184">
        <v>466</v>
      </c>
      <c r="E81" s="184">
        <v>441</v>
      </c>
      <c r="F81" s="184">
        <v>425</v>
      </c>
      <c r="G81" s="184">
        <v>275</v>
      </c>
      <c r="H81" s="184">
        <v>243</v>
      </c>
      <c r="I81" s="184">
        <v>229</v>
      </c>
      <c r="J81" s="184">
        <v>191</v>
      </c>
      <c r="K81" s="184">
        <v>199</v>
      </c>
      <c r="L81" s="184">
        <v>206</v>
      </c>
      <c r="M81" s="184">
        <v>222</v>
      </c>
      <c r="N81" s="184">
        <v>173</v>
      </c>
      <c r="O81" s="184">
        <v>132</v>
      </c>
      <c r="P81" s="184">
        <v>88</v>
      </c>
      <c r="Q81" s="184">
        <v>75</v>
      </c>
      <c r="R81" s="184">
        <v>101</v>
      </c>
      <c r="S81" s="185">
        <v>2062</v>
      </c>
      <c r="T81" s="186">
        <v>811</v>
      </c>
      <c r="U81" s="186">
        <v>796</v>
      </c>
      <c r="V81" s="187">
        <v>15</v>
      </c>
    </row>
    <row r="82" spans="1:22" ht="12.6" customHeight="1" x14ac:dyDescent="0.2">
      <c r="A82" s="183" t="s">
        <v>115</v>
      </c>
      <c r="B82" s="184">
        <v>354</v>
      </c>
      <c r="C82" s="184">
        <v>31</v>
      </c>
      <c r="D82" s="184">
        <v>36</v>
      </c>
      <c r="E82" s="184">
        <v>45</v>
      </c>
      <c r="F82" s="184">
        <v>40</v>
      </c>
      <c r="G82" s="184">
        <v>21</v>
      </c>
      <c r="H82" s="184">
        <v>21</v>
      </c>
      <c r="I82" s="184">
        <v>21</v>
      </c>
      <c r="J82" s="184">
        <v>14</v>
      </c>
      <c r="K82" s="184">
        <v>24</v>
      </c>
      <c r="L82" s="184">
        <v>11</v>
      </c>
      <c r="M82" s="184">
        <v>23</v>
      </c>
      <c r="N82" s="184">
        <v>26</v>
      </c>
      <c r="O82" s="184">
        <v>15</v>
      </c>
      <c r="P82" s="184">
        <v>7</v>
      </c>
      <c r="Q82" s="184">
        <v>6</v>
      </c>
      <c r="R82" s="184">
        <v>13</v>
      </c>
      <c r="S82" s="185">
        <v>196</v>
      </c>
      <c r="T82" s="186">
        <v>68</v>
      </c>
      <c r="U82" s="186">
        <v>68</v>
      </c>
      <c r="V82" s="187">
        <v>0</v>
      </c>
    </row>
    <row r="83" spans="1:22" ht="12.6" customHeight="1" x14ac:dyDescent="0.2">
      <c r="A83" s="183" t="s">
        <v>116</v>
      </c>
      <c r="B83" s="184">
        <v>380</v>
      </c>
      <c r="C83" s="184">
        <v>42</v>
      </c>
      <c r="D83" s="184">
        <v>46</v>
      </c>
      <c r="E83" s="184">
        <v>37</v>
      </c>
      <c r="F83" s="184">
        <v>45</v>
      </c>
      <c r="G83" s="184">
        <v>28</v>
      </c>
      <c r="H83" s="184">
        <v>18</v>
      </c>
      <c r="I83" s="184">
        <v>19</v>
      </c>
      <c r="J83" s="184">
        <v>31</v>
      </c>
      <c r="K83" s="184">
        <v>14</v>
      </c>
      <c r="L83" s="184">
        <v>22</v>
      </c>
      <c r="M83" s="184">
        <v>7</v>
      </c>
      <c r="N83" s="184">
        <v>21</v>
      </c>
      <c r="O83" s="184">
        <v>22</v>
      </c>
      <c r="P83" s="184">
        <v>12</v>
      </c>
      <c r="Q83" s="184">
        <v>4</v>
      </c>
      <c r="R83" s="184">
        <v>12</v>
      </c>
      <c r="S83" s="185">
        <v>207</v>
      </c>
      <c r="T83" s="186">
        <v>75</v>
      </c>
      <c r="U83" s="186">
        <v>73</v>
      </c>
      <c r="V83" s="187">
        <v>2</v>
      </c>
    </row>
    <row r="84" spans="1:22" ht="12.6" customHeight="1" x14ac:dyDescent="0.2">
      <c r="A84" s="183" t="s">
        <v>117</v>
      </c>
      <c r="B84" s="184">
        <v>307</v>
      </c>
      <c r="C84" s="184">
        <v>38</v>
      </c>
      <c r="D84" s="184">
        <v>49</v>
      </c>
      <c r="E84" s="184">
        <v>39</v>
      </c>
      <c r="F84" s="184">
        <v>31</v>
      </c>
      <c r="G84" s="184">
        <v>19</v>
      </c>
      <c r="H84" s="184">
        <v>17</v>
      </c>
      <c r="I84" s="184">
        <v>15</v>
      </c>
      <c r="J84" s="184">
        <v>13</v>
      </c>
      <c r="K84" s="184">
        <v>11</v>
      </c>
      <c r="L84" s="184">
        <v>14</v>
      </c>
      <c r="M84" s="184">
        <v>18</v>
      </c>
      <c r="N84" s="184">
        <v>18</v>
      </c>
      <c r="O84" s="184">
        <v>5</v>
      </c>
      <c r="P84" s="184">
        <v>3</v>
      </c>
      <c r="Q84" s="184">
        <v>6</v>
      </c>
      <c r="R84" s="184">
        <v>11</v>
      </c>
      <c r="S84" s="185">
        <v>146</v>
      </c>
      <c r="T84" s="186">
        <v>52</v>
      </c>
      <c r="U84" s="186">
        <v>52</v>
      </c>
      <c r="V84" s="187">
        <v>0</v>
      </c>
    </row>
    <row r="85" spans="1:22" ht="12.6" customHeight="1" x14ac:dyDescent="0.2">
      <c r="A85" s="183" t="s">
        <v>118</v>
      </c>
      <c r="B85" s="184">
        <v>126</v>
      </c>
      <c r="C85" s="184">
        <v>13</v>
      </c>
      <c r="D85" s="184">
        <v>16</v>
      </c>
      <c r="E85" s="184">
        <v>21</v>
      </c>
      <c r="F85" s="184">
        <v>8</v>
      </c>
      <c r="G85" s="184">
        <v>7</v>
      </c>
      <c r="H85" s="184">
        <v>6</v>
      </c>
      <c r="I85" s="184">
        <v>6</v>
      </c>
      <c r="J85" s="184">
        <v>11</v>
      </c>
      <c r="K85" s="184">
        <v>6</v>
      </c>
      <c r="L85" s="184">
        <v>4</v>
      </c>
      <c r="M85" s="184">
        <v>4</v>
      </c>
      <c r="N85" s="184">
        <v>7</v>
      </c>
      <c r="O85" s="184">
        <v>3</v>
      </c>
      <c r="P85" s="184">
        <v>6</v>
      </c>
      <c r="Q85" s="184">
        <v>7</v>
      </c>
      <c r="R85" s="184">
        <v>1</v>
      </c>
      <c r="S85" s="185">
        <v>65</v>
      </c>
      <c r="T85" s="186">
        <v>27</v>
      </c>
      <c r="U85" s="186">
        <v>27</v>
      </c>
      <c r="V85" s="187">
        <v>0</v>
      </c>
    </row>
    <row r="86" spans="1:22" ht="12.6" customHeight="1" x14ac:dyDescent="0.2">
      <c r="A86" s="183" t="s">
        <v>119</v>
      </c>
      <c r="B86" s="184">
        <v>273</v>
      </c>
      <c r="C86" s="184">
        <v>38</v>
      </c>
      <c r="D86" s="184">
        <v>34</v>
      </c>
      <c r="E86" s="184">
        <v>34</v>
      </c>
      <c r="F86" s="184">
        <v>34</v>
      </c>
      <c r="G86" s="184">
        <v>9</v>
      </c>
      <c r="H86" s="184">
        <v>17</v>
      </c>
      <c r="I86" s="184">
        <v>14</v>
      </c>
      <c r="J86" s="184">
        <v>17</v>
      </c>
      <c r="K86" s="184">
        <v>15</v>
      </c>
      <c r="L86" s="184">
        <v>12</v>
      </c>
      <c r="M86" s="184">
        <v>13</v>
      </c>
      <c r="N86" s="184">
        <v>5</v>
      </c>
      <c r="O86" s="184">
        <v>5</v>
      </c>
      <c r="P86" s="184">
        <v>11</v>
      </c>
      <c r="Q86" s="184">
        <v>8</v>
      </c>
      <c r="R86" s="184">
        <v>7</v>
      </c>
      <c r="S86" s="185">
        <v>131</v>
      </c>
      <c r="T86" s="186">
        <v>50</v>
      </c>
      <c r="U86" s="186">
        <v>50</v>
      </c>
      <c r="V86" s="187">
        <v>0</v>
      </c>
    </row>
    <row r="87" spans="1:22" ht="12.6" customHeight="1" x14ac:dyDescent="0.2">
      <c r="A87" s="183" t="s">
        <v>120</v>
      </c>
      <c r="B87" s="184">
        <v>80</v>
      </c>
      <c r="C87" s="184">
        <v>8</v>
      </c>
      <c r="D87" s="184">
        <v>13</v>
      </c>
      <c r="E87" s="184">
        <v>11</v>
      </c>
      <c r="F87" s="184">
        <v>7</v>
      </c>
      <c r="G87" s="184">
        <v>2</v>
      </c>
      <c r="H87" s="184">
        <v>2</v>
      </c>
      <c r="I87" s="184">
        <v>8</v>
      </c>
      <c r="J87" s="184">
        <v>10</v>
      </c>
      <c r="K87" s="184">
        <v>1</v>
      </c>
      <c r="L87" s="184">
        <v>3</v>
      </c>
      <c r="M87" s="184">
        <v>2</v>
      </c>
      <c r="N87" s="184">
        <v>3</v>
      </c>
      <c r="O87" s="184">
        <v>3</v>
      </c>
      <c r="P87" s="184">
        <v>5</v>
      </c>
      <c r="Q87" s="184">
        <v>1</v>
      </c>
      <c r="R87" s="184">
        <v>1</v>
      </c>
      <c r="S87" s="185">
        <v>41</v>
      </c>
      <c r="T87" s="186">
        <v>16</v>
      </c>
      <c r="U87" s="186">
        <v>16</v>
      </c>
      <c r="V87" s="187">
        <v>0</v>
      </c>
    </row>
    <row r="88" spans="1:22" s="20" customFormat="1" ht="12.6" customHeight="1" x14ac:dyDescent="0.2">
      <c r="A88" s="182" t="s">
        <v>32</v>
      </c>
      <c r="B88" s="178">
        <v>1206</v>
      </c>
      <c r="C88" s="178">
        <v>104</v>
      </c>
      <c r="D88" s="178">
        <v>173</v>
      </c>
      <c r="E88" s="178">
        <v>169</v>
      </c>
      <c r="F88" s="178">
        <v>140</v>
      </c>
      <c r="G88" s="178">
        <v>88</v>
      </c>
      <c r="H88" s="178">
        <v>57</v>
      </c>
      <c r="I88" s="178">
        <v>58</v>
      </c>
      <c r="J88" s="178">
        <v>63</v>
      </c>
      <c r="K88" s="178">
        <v>60</v>
      </c>
      <c r="L88" s="178">
        <v>57</v>
      </c>
      <c r="M88" s="178">
        <v>68</v>
      </c>
      <c r="N88" s="178">
        <v>49</v>
      </c>
      <c r="O88" s="178">
        <v>43</v>
      </c>
      <c r="P88" s="178">
        <v>29</v>
      </c>
      <c r="Q88" s="178">
        <v>21</v>
      </c>
      <c r="R88" s="178">
        <v>27</v>
      </c>
      <c r="S88" s="179">
        <v>596</v>
      </c>
      <c r="T88" s="180">
        <v>241</v>
      </c>
      <c r="U88" s="180">
        <v>237</v>
      </c>
      <c r="V88" s="181">
        <v>4</v>
      </c>
    </row>
    <row r="89" spans="1:22" ht="12.6" customHeight="1" x14ac:dyDescent="0.2">
      <c r="A89" s="183" t="s">
        <v>32</v>
      </c>
      <c r="B89" s="184">
        <v>690</v>
      </c>
      <c r="C89" s="184">
        <v>73</v>
      </c>
      <c r="D89" s="184">
        <v>102</v>
      </c>
      <c r="E89" s="184">
        <v>95</v>
      </c>
      <c r="F89" s="184">
        <v>85</v>
      </c>
      <c r="G89" s="184">
        <v>38</v>
      </c>
      <c r="H89" s="184">
        <v>32</v>
      </c>
      <c r="I89" s="184">
        <v>32</v>
      </c>
      <c r="J89" s="184">
        <v>39</v>
      </c>
      <c r="K89" s="184">
        <v>32</v>
      </c>
      <c r="L89" s="184">
        <v>29</v>
      </c>
      <c r="M89" s="184">
        <v>34</v>
      </c>
      <c r="N89" s="184">
        <v>30</v>
      </c>
      <c r="O89" s="184">
        <v>25</v>
      </c>
      <c r="P89" s="184">
        <v>17</v>
      </c>
      <c r="Q89" s="184">
        <v>10</v>
      </c>
      <c r="R89" s="184">
        <v>17</v>
      </c>
      <c r="S89" s="185">
        <v>324</v>
      </c>
      <c r="T89" s="186">
        <v>132</v>
      </c>
      <c r="U89" s="186">
        <v>131</v>
      </c>
      <c r="V89" s="187">
        <v>1</v>
      </c>
    </row>
    <row r="90" spans="1:22" ht="12.6" customHeight="1" x14ac:dyDescent="0.2">
      <c r="A90" s="183" t="s">
        <v>121</v>
      </c>
      <c r="B90" s="184">
        <v>102</v>
      </c>
      <c r="C90" s="184">
        <v>5</v>
      </c>
      <c r="D90" s="184">
        <v>15</v>
      </c>
      <c r="E90" s="184">
        <v>16</v>
      </c>
      <c r="F90" s="184">
        <v>6</v>
      </c>
      <c r="G90" s="184">
        <v>6</v>
      </c>
      <c r="H90" s="184">
        <v>2</v>
      </c>
      <c r="I90" s="184">
        <v>4</v>
      </c>
      <c r="J90" s="184">
        <v>8</v>
      </c>
      <c r="K90" s="184">
        <v>5</v>
      </c>
      <c r="L90" s="184">
        <v>6</v>
      </c>
      <c r="M90" s="184">
        <v>10</v>
      </c>
      <c r="N90" s="184">
        <v>3</v>
      </c>
      <c r="O90" s="184">
        <v>5</v>
      </c>
      <c r="P90" s="184">
        <v>2</v>
      </c>
      <c r="Q90" s="184">
        <v>5</v>
      </c>
      <c r="R90" s="184">
        <v>4</v>
      </c>
      <c r="S90" s="185">
        <v>58</v>
      </c>
      <c r="T90" s="186">
        <v>24</v>
      </c>
      <c r="U90" s="186">
        <v>24</v>
      </c>
      <c r="V90" s="187">
        <v>0</v>
      </c>
    </row>
    <row r="91" spans="1:22" ht="12.6" customHeight="1" x14ac:dyDescent="0.2">
      <c r="A91" s="183" t="s">
        <v>122</v>
      </c>
      <c r="B91" s="184">
        <v>140</v>
      </c>
      <c r="C91" s="184">
        <v>7</v>
      </c>
      <c r="D91" s="184">
        <v>22</v>
      </c>
      <c r="E91" s="184">
        <v>21</v>
      </c>
      <c r="F91" s="184">
        <v>17</v>
      </c>
      <c r="G91" s="184">
        <v>17</v>
      </c>
      <c r="H91" s="184">
        <v>7</v>
      </c>
      <c r="I91" s="184">
        <v>7</v>
      </c>
      <c r="J91" s="184">
        <v>4</v>
      </c>
      <c r="K91" s="184">
        <v>8</v>
      </c>
      <c r="L91" s="184">
        <v>7</v>
      </c>
      <c r="M91" s="184">
        <v>6</v>
      </c>
      <c r="N91" s="184">
        <v>6</v>
      </c>
      <c r="O91" s="184">
        <v>3</v>
      </c>
      <c r="P91" s="184">
        <v>3</v>
      </c>
      <c r="Q91" s="184">
        <v>2</v>
      </c>
      <c r="R91" s="184">
        <v>3</v>
      </c>
      <c r="S91" s="185">
        <v>70</v>
      </c>
      <c r="T91" s="186">
        <v>28</v>
      </c>
      <c r="U91" s="186">
        <v>27</v>
      </c>
      <c r="V91" s="187">
        <v>1</v>
      </c>
    </row>
    <row r="92" spans="1:22" ht="12.6" customHeight="1" x14ac:dyDescent="0.2">
      <c r="A92" s="183" t="s">
        <v>123</v>
      </c>
      <c r="B92" s="184">
        <v>274</v>
      </c>
      <c r="C92" s="184">
        <v>19</v>
      </c>
      <c r="D92" s="184">
        <v>34</v>
      </c>
      <c r="E92" s="184">
        <v>37</v>
      </c>
      <c r="F92" s="184">
        <v>32</v>
      </c>
      <c r="G92" s="184">
        <v>27</v>
      </c>
      <c r="H92" s="184">
        <v>16</v>
      </c>
      <c r="I92" s="184">
        <v>15</v>
      </c>
      <c r="J92" s="184">
        <v>12</v>
      </c>
      <c r="K92" s="184">
        <v>15</v>
      </c>
      <c r="L92" s="184">
        <v>15</v>
      </c>
      <c r="M92" s="184">
        <v>18</v>
      </c>
      <c r="N92" s="184">
        <v>10</v>
      </c>
      <c r="O92" s="184">
        <v>10</v>
      </c>
      <c r="P92" s="184">
        <v>7</v>
      </c>
      <c r="Q92" s="184">
        <v>4</v>
      </c>
      <c r="R92" s="184">
        <v>3</v>
      </c>
      <c r="S92" s="185">
        <v>144</v>
      </c>
      <c r="T92" s="186">
        <v>57</v>
      </c>
      <c r="U92" s="186">
        <v>55</v>
      </c>
      <c r="V92" s="187">
        <v>2</v>
      </c>
    </row>
    <row r="93" spans="1:22" s="20" customFormat="1" ht="12.6" customHeight="1" x14ac:dyDescent="0.2">
      <c r="A93" s="182" t="s">
        <v>33</v>
      </c>
      <c r="B93" s="178">
        <v>2151</v>
      </c>
      <c r="C93" s="178">
        <v>234</v>
      </c>
      <c r="D93" s="178">
        <v>295</v>
      </c>
      <c r="E93" s="178">
        <v>271</v>
      </c>
      <c r="F93" s="178">
        <v>211</v>
      </c>
      <c r="G93" s="178">
        <v>141</v>
      </c>
      <c r="H93" s="178">
        <v>124</v>
      </c>
      <c r="I93" s="178">
        <v>97</v>
      </c>
      <c r="J93" s="178">
        <v>112</v>
      </c>
      <c r="K93" s="178">
        <v>98</v>
      </c>
      <c r="L93" s="178">
        <v>94</v>
      </c>
      <c r="M93" s="178">
        <v>133</v>
      </c>
      <c r="N93" s="178">
        <v>107</v>
      </c>
      <c r="O93" s="178">
        <v>59</v>
      </c>
      <c r="P93" s="178">
        <v>46</v>
      </c>
      <c r="Q93" s="178">
        <v>44</v>
      </c>
      <c r="R93" s="178">
        <v>85</v>
      </c>
      <c r="S93" s="179">
        <v>1110</v>
      </c>
      <c r="T93" s="180">
        <v>407</v>
      </c>
      <c r="U93" s="180">
        <v>401</v>
      </c>
      <c r="V93" s="181">
        <v>6</v>
      </c>
    </row>
    <row r="94" spans="1:22" ht="12.6" customHeight="1" x14ac:dyDescent="0.2">
      <c r="A94" s="183" t="s">
        <v>124</v>
      </c>
      <c r="B94" s="184">
        <v>424</v>
      </c>
      <c r="C94" s="184">
        <v>50</v>
      </c>
      <c r="D94" s="184">
        <v>54</v>
      </c>
      <c r="E94" s="184">
        <v>49</v>
      </c>
      <c r="F94" s="184">
        <v>46</v>
      </c>
      <c r="G94" s="184">
        <v>30</v>
      </c>
      <c r="H94" s="184">
        <v>28</v>
      </c>
      <c r="I94" s="184">
        <v>20</v>
      </c>
      <c r="J94" s="184">
        <v>11</v>
      </c>
      <c r="K94" s="184">
        <v>11</v>
      </c>
      <c r="L94" s="184">
        <v>22</v>
      </c>
      <c r="M94" s="184">
        <v>20</v>
      </c>
      <c r="N94" s="184">
        <v>33</v>
      </c>
      <c r="O94" s="184">
        <v>15</v>
      </c>
      <c r="P94" s="184">
        <v>7</v>
      </c>
      <c r="Q94" s="184">
        <v>12</v>
      </c>
      <c r="R94" s="184">
        <v>16</v>
      </c>
      <c r="S94" s="185">
        <v>220</v>
      </c>
      <c r="T94" s="186">
        <v>74</v>
      </c>
      <c r="U94" s="186">
        <v>73</v>
      </c>
      <c r="V94" s="187">
        <v>1</v>
      </c>
    </row>
    <row r="95" spans="1:22" ht="12.6" customHeight="1" x14ac:dyDescent="0.2">
      <c r="A95" s="183" t="s">
        <v>125</v>
      </c>
      <c r="B95" s="184">
        <v>135</v>
      </c>
      <c r="C95" s="184">
        <v>12</v>
      </c>
      <c r="D95" s="184">
        <v>18</v>
      </c>
      <c r="E95" s="184">
        <v>16</v>
      </c>
      <c r="F95" s="184">
        <v>14</v>
      </c>
      <c r="G95" s="184">
        <v>13</v>
      </c>
      <c r="H95" s="184">
        <v>4</v>
      </c>
      <c r="I95" s="184">
        <v>6</v>
      </c>
      <c r="J95" s="184">
        <v>9</v>
      </c>
      <c r="K95" s="184">
        <v>9</v>
      </c>
      <c r="L95" s="184">
        <v>5</v>
      </c>
      <c r="M95" s="184">
        <v>9</v>
      </c>
      <c r="N95" s="184">
        <v>2</v>
      </c>
      <c r="O95" s="184">
        <v>5</v>
      </c>
      <c r="P95" s="184">
        <v>2</v>
      </c>
      <c r="Q95" s="184">
        <v>4</v>
      </c>
      <c r="R95" s="184">
        <v>7</v>
      </c>
      <c r="S95" s="185">
        <v>73</v>
      </c>
      <c r="T95" s="186">
        <v>25</v>
      </c>
      <c r="U95" s="186">
        <v>24</v>
      </c>
      <c r="V95" s="187">
        <v>1</v>
      </c>
    </row>
    <row r="96" spans="1:22" ht="12.6" customHeight="1" x14ac:dyDescent="0.2">
      <c r="A96" s="183" t="s">
        <v>103</v>
      </c>
      <c r="B96" s="184">
        <v>166</v>
      </c>
      <c r="C96" s="184">
        <v>15</v>
      </c>
      <c r="D96" s="184">
        <v>25</v>
      </c>
      <c r="E96" s="184">
        <v>23</v>
      </c>
      <c r="F96" s="184">
        <v>17</v>
      </c>
      <c r="G96" s="184">
        <v>10</v>
      </c>
      <c r="H96" s="184">
        <v>9</v>
      </c>
      <c r="I96" s="184">
        <v>5</v>
      </c>
      <c r="J96" s="184">
        <v>10</v>
      </c>
      <c r="K96" s="184">
        <v>13</v>
      </c>
      <c r="L96" s="184">
        <v>10</v>
      </c>
      <c r="M96" s="184">
        <v>8</v>
      </c>
      <c r="N96" s="184">
        <v>7</v>
      </c>
      <c r="O96" s="184">
        <v>4</v>
      </c>
      <c r="P96" s="184">
        <v>2</v>
      </c>
      <c r="Q96" s="184">
        <v>3</v>
      </c>
      <c r="R96" s="184">
        <v>5</v>
      </c>
      <c r="S96" s="185">
        <v>84</v>
      </c>
      <c r="T96" s="186">
        <v>30</v>
      </c>
      <c r="U96" s="186">
        <v>30</v>
      </c>
      <c r="V96" s="187">
        <v>0</v>
      </c>
    </row>
    <row r="97" spans="1:22" ht="12.6" customHeight="1" x14ac:dyDescent="0.2">
      <c r="A97" s="183" t="s">
        <v>126</v>
      </c>
      <c r="B97" s="184">
        <v>106</v>
      </c>
      <c r="C97" s="184">
        <v>15</v>
      </c>
      <c r="D97" s="184">
        <v>8</v>
      </c>
      <c r="E97" s="184">
        <v>14</v>
      </c>
      <c r="F97" s="184">
        <v>11</v>
      </c>
      <c r="G97" s="184">
        <v>11</v>
      </c>
      <c r="H97" s="184">
        <v>7</v>
      </c>
      <c r="I97" s="184">
        <v>5</v>
      </c>
      <c r="J97" s="184">
        <v>3</v>
      </c>
      <c r="K97" s="184">
        <v>6</v>
      </c>
      <c r="L97" s="184">
        <v>7</v>
      </c>
      <c r="M97" s="184">
        <v>5</v>
      </c>
      <c r="N97" s="184">
        <v>4</v>
      </c>
      <c r="O97" s="184">
        <v>5</v>
      </c>
      <c r="P97" s="184">
        <v>1</v>
      </c>
      <c r="Q97" s="184">
        <v>2</v>
      </c>
      <c r="R97" s="184">
        <v>2</v>
      </c>
      <c r="S97" s="185">
        <v>56</v>
      </c>
      <c r="T97" s="186">
        <v>24</v>
      </c>
      <c r="U97" s="186">
        <v>24</v>
      </c>
      <c r="V97" s="187">
        <v>0</v>
      </c>
    </row>
    <row r="98" spans="1:22" ht="12.6" customHeight="1" x14ac:dyDescent="0.2">
      <c r="A98" s="183" t="s">
        <v>127</v>
      </c>
      <c r="B98" s="184">
        <v>649</v>
      </c>
      <c r="C98" s="184">
        <v>74</v>
      </c>
      <c r="D98" s="184">
        <v>100</v>
      </c>
      <c r="E98" s="184">
        <v>83</v>
      </c>
      <c r="F98" s="184">
        <v>57</v>
      </c>
      <c r="G98" s="184">
        <v>26</v>
      </c>
      <c r="H98" s="184">
        <v>37</v>
      </c>
      <c r="I98" s="184">
        <v>35</v>
      </c>
      <c r="J98" s="184">
        <v>39</v>
      </c>
      <c r="K98" s="184">
        <v>22</v>
      </c>
      <c r="L98" s="184">
        <v>25</v>
      </c>
      <c r="M98" s="184">
        <v>58</v>
      </c>
      <c r="N98" s="184">
        <v>23</v>
      </c>
      <c r="O98" s="184">
        <v>14</v>
      </c>
      <c r="P98" s="184">
        <v>20</v>
      </c>
      <c r="Q98" s="184">
        <v>14</v>
      </c>
      <c r="R98" s="184">
        <v>22</v>
      </c>
      <c r="S98" s="185">
        <v>328</v>
      </c>
      <c r="T98" s="186">
        <v>127</v>
      </c>
      <c r="U98" s="186">
        <v>125</v>
      </c>
      <c r="V98" s="187">
        <v>2</v>
      </c>
    </row>
    <row r="99" spans="1:22" ht="12.6" customHeight="1" x14ac:dyDescent="0.2">
      <c r="A99" s="183" t="s">
        <v>128</v>
      </c>
      <c r="B99" s="184">
        <v>399</v>
      </c>
      <c r="C99" s="184">
        <v>42</v>
      </c>
      <c r="D99" s="184">
        <v>53</v>
      </c>
      <c r="E99" s="184">
        <v>54</v>
      </c>
      <c r="F99" s="184">
        <v>44</v>
      </c>
      <c r="G99" s="184">
        <v>32</v>
      </c>
      <c r="H99" s="184">
        <v>25</v>
      </c>
      <c r="I99" s="184">
        <v>15</v>
      </c>
      <c r="J99" s="184">
        <v>21</v>
      </c>
      <c r="K99" s="184">
        <v>16</v>
      </c>
      <c r="L99" s="184">
        <v>17</v>
      </c>
      <c r="M99" s="184">
        <v>24</v>
      </c>
      <c r="N99" s="184">
        <v>21</v>
      </c>
      <c r="O99" s="184">
        <v>7</v>
      </c>
      <c r="P99" s="184">
        <v>9</v>
      </c>
      <c r="Q99" s="184">
        <v>5</v>
      </c>
      <c r="R99" s="184">
        <v>14</v>
      </c>
      <c r="S99" s="185">
        <v>198</v>
      </c>
      <c r="T99" s="186">
        <v>78</v>
      </c>
      <c r="U99" s="186">
        <v>77</v>
      </c>
      <c r="V99" s="187">
        <v>1</v>
      </c>
    </row>
    <row r="100" spans="1:22" ht="12.6" customHeight="1" x14ac:dyDescent="0.2">
      <c r="A100" s="183" t="s">
        <v>129</v>
      </c>
      <c r="B100" s="184">
        <v>154</v>
      </c>
      <c r="C100" s="184">
        <v>16</v>
      </c>
      <c r="D100" s="184">
        <v>20</v>
      </c>
      <c r="E100" s="184">
        <v>14</v>
      </c>
      <c r="F100" s="184">
        <v>9</v>
      </c>
      <c r="G100" s="184">
        <v>12</v>
      </c>
      <c r="H100" s="184">
        <v>8</v>
      </c>
      <c r="I100" s="184">
        <v>9</v>
      </c>
      <c r="J100" s="184">
        <v>11</v>
      </c>
      <c r="K100" s="184">
        <v>7</v>
      </c>
      <c r="L100" s="184">
        <v>3</v>
      </c>
      <c r="M100" s="184">
        <v>5</v>
      </c>
      <c r="N100" s="184">
        <v>13</v>
      </c>
      <c r="O100" s="184">
        <v>6</v>
      </c>
      <c r="P100" s="184">
        <v>4</v>
      </c>
      <c r="Q100" s="184">
        <v>3</v>
      </c>
      <c r="R100" s="184">
        <v>14</v>
      </c>
      <c r="S100" s="185">
        <v>92</v>
      </c>
      <c r="T100" s="186">
        <v>30</v>
      </c>
      <c r="U100" s="186">
        <v>30</v>
      </c>
      <c r="V100" s="187">
        <v>0</v>
      </c>
    </row>
    <row r="101" spans="1:22" ht="12.6" customHeight="1" x14ac:dyDescent="0.2">
      <c r="A101" s="183" t="s">
        <v>130</v>
      </c>
      <c r="B101" s="184">
        <v>118</v>
      </c>
      <c r="C101" s="184">
        <v>10</v>
      </c>
      <c r="D101" s="184">
        <v>17</v>
      </c>
      <c r="E101" s="184">
        <v>18</v>
      </c>
      <c r="F101" s="184">
        <v>13</v>
      </c>
      <c r="G101" s="184">
        <v>7</v>
      </c>
      <c r="H101" s="184">
        <v>6</v>
      </c>
      <c r="I101" s="184">
        <v>2</v>
      </c>
      <c r="J101" s="184">
        <v>8</v>
      </c>
      <c r="K101" s="184">
        <v>14</v>
      </c>
      <c r="L101" s="184">
        <v>5</v>
      </c>
      <c r="M101" s="184">
        <v>4</v>
      </c>
      <c r="N101" s="184">
        <v>4</v>
      </c>
      <c r="O101" s="184">
        <v>3</v>
      </c>
      <c r="P101" s="184">
        <v>1</v>
      </c>
      <c r="Q101" s="184">
        <v>1</v>
      </c>
      <c r="R101" s="184">
        <v>5</v>
      </c>
      <c r="S101" s="185">
        <v>59</v>
      </c>
      <c r="T101" s="186">
        <v>19</v>
      </c>
      <c r="U101" s="186">
        <v>18</v>
      </c>
      <c r="V101" s="187">
        <v>1</v>
      </c>
    </row>
    <row r="102" spans="1:22" s="20" customFormat="1" ht="12.6" customHeight="1" x14ac:dyDescent="0.2">
      <c r="A102" s="182" t="s">
        <v>34</v>
      </c>
      <c r="B102" s="178">
        <v>2855</v>
      </c>
      <c r="C102" s="178">
        <v>340</v>
      </c>
      <c r="D102" s="178">
        <v>442</v>
      </c>
      <c r="E102" s="178">
        <v>356</v>
      </c>
      <c r="F102" s="178">
        <v>283</v>
      </c>
      <c r="G102" s="178">
        <v>166</v>
      </c>
      <c r="H102" s="178">
        <v>173</v>
      </c>
      <c r="I102" s="178">
        <v>156</v>
      </c>
      <c r="J102" s="178">
        <v>185</v>
      </c>
      <c r="K102" s="178">
        <v>156</v>
      </c>
      <c r="L102" s="178">
        <v>152</v>
      </c>
      <c r="M102" s="178">
        <v>112</v>
      </c>
      <c r="N102" s="178">
        <v>63</v>
      </c>
      <c r="O102" s="178">
        <v>80</v>
      </c>
      <c r="P102" s="178">
        <v>65</v>
      </c>
      <c r="Q102" s="178">
        <v>55</v>
      </c>
      <c r="R102" s="178">
        <v>71</v>
      </c>
      <c r="S102" s="179">
        <v>1395</v>
      </c>
      <c r="T102" s="180">
        <v>541</v>
      </c>
      <c r="U102" s="180">
        <v>536</v>
      </c>
      <c r="V102" s="181">
        <v>5</v>
      </c>
    </row>
    <row r="103" spans="1:22" ht="12.6" customHeight="1" x14ac:dyDescent="0.2">
      <c r="A103" s="183" t="s">
        <v>34</v>
      </c>
      <c r="B103" s="184">
        <v>1425</v>
      </c>
      <c r="C103" s="184">
        <v>178</v>
      </c>
      <c r="D103" s="184">
        <v>239</v>
      </c>
      <c r="E103" s="184">
        <v>175</v>
      </c>
      <c r="F103" s="184">
        <v>124</v>
      </c>
      <c r="G103" s="184">
        <v>90</v>
      </c>
      <c r="H103" s="184">
        <v>91</v>
      </c>
      <c r="I103" s="184">
        <v>81</v>
      </c>
      <c r="J103" s="184">
        <v>93</v>
      </c>
      <c r="K103" s="184">
        <v>69</v>
      </c>
      <c r="L103" s="184">
        <v>73</v>
      </c>
      <c r="M103" s="184">
        <v>44</v>
      </c>
      <c r="N103" s="184">
        <v>33</v>
      </c>
      <c r="O103" s="184">
        <v>48</v>
      </c>
      <c r="P103" s="184">
        <v>33</v>
      </c>
      <c r="Q103" s="184">
        <v>26</v>
      </c>
      <c r="R103" s="184">
        <v>28</v>
      </c>
      <c r="S103" s="185">
        <v>689</v>
      </c>
      <c r="T103" s="186">
        <v>262</v>
      </c>
      <c r="U103" s="186">
        <v>260</v>
      </c>
      <c r="V103" s="187">
        <v>2</v>
      </c>
    </row>
    <row r="104" spans="1:22" ht="12.6" customHeight="1" x14ac:dyDescent="0.2">
      <c r="A104" s="183" t="s">
        <v>76</v>
      </c>
      <c r="B104" s="184">
        <v>414</v>
      </c>
      <c r="C104" s="184">
        <v>44</v>
      </c>
      <c r="D104" s="184">
        <v>64</v>
      </c>
      <c r="E104" s="184">
        <v>47</v>
      </c>
      <c r="F104" s="184">
        <v>43</v>
      </c>
      <c r="G104" s="184">
        <v>22</v>
      </c>
      <c r="H104" s="184">
        <v>19</v>
      </c>
      <c r="I104" s="184">
        <v>24</v>
      </c>
      <c r="J104" s="184">
        <v>22</v>
      </c>
      <c r="K104" s="184">
        <v>31</v>
      </c>
      <c r="L104" s="184">
        <v>23</v>
      </c>
      <c r="M104" s="184">
        <v>17</v>
      </c>
      <c r="N104" s="184">
        <v>9</v>
      </c>
      <c r="O104" s="184">
        <v>8</v>
      </c>
      <c r="P104" s="184">
        <v>10</v>
      </c>
      <c r="Q104" s="184">
        <v>15</v>
      </c>
      <c r="R104" s="184">
        <v>16</v>
      </c>
      <c r="S104" s="185">
        <v>213</v>
      </c>
      <c r="T104" s="186">
        <v>96</v>
      </c>
      <c r="U104" s="186">
        <v>95</v>
      </c>
      <c r="V104" s="187">
        <v>1</v>
      </c>
    </row>
    <row r="105" spans="1:22" ht="12.6" customHeight="1" x14ac:dyDescent="0.2">
      <c r="A105" s="183" t="s">
        <v>131</v>
      </c>
      <c r="B105" s="184">
        <v>476</v>
      </c>
      <c r="C105" s="184">
        <v>69</v>
      </c>
      <c r="D105" s="184">
        <v>66</v>
      </c>
      <c r="E105" s="184">
        <v>66</v>
      </c>
      <c r="F105" s="184">
        <v>51</v>
      </c>
      <c r="G105" s="184">
        <v>22</v>
      </c>
      <c r="H105" s="184">
        <v>30</v>
      </c>
      <c r="I105" s="184">
        <v>26</v>
      </c>
      <c r="J105" s="184">
        <v>36</v>
      </c>
      <c r="K105" s="184">
        <v>18</v>
      </c>
      <c r="L105" s="184">
        <v>22</v>
      </c>
      <c r="M105" s="184">
        <v>29</v>
      </c>
      <c r="N105" s="184">
        <v>8</v>
      </c>
      <c r="O105" s="184">
        <v>13</v>
      </c>
      <c r="P105" s="184">
        <v>9</v>
      </c>
      <c r="Q105" s="184">
        <v>3</v>
      </c>
      <c r="R105" s="184">
        <v>8</v>
      </c>
      <c r="S105" s="185">
        <v>217</v>
      </c>
      <c r="T105" s="186">
        <v>78</v>
      </c>
      <c r="U105" s="186">
        <v>77</v>
      </c>
      <c r="V105" s="187">
        <v>1</v>
      </c>
    </row>
    <row r="106" spans="1:22" ht="12.6" customHeight="1" x14ac:dyDescent="0.2">
      <c r="A106" s="183" t="s">
        <v>132</v>
      </c>
      <c r="B106" s="184">
        <v>540</v>
      </c>
      <c r="C106" s="184">
        <v>49</v>
      </c>
      <c r="D106" s="184">
        <v>73</v>
      </c>
      <c r="E106" s="184">
        <v>68</v>
      </c>
      <c r="F106" s="184">
        <v>65</v>
      </c>
      <c r="G106" s="184">
        <v>32</v>
      </c>
      <c r="H106" s="184">
        <v>33</v>
      </c>
      <c r="I106" s="184">
        <v>25</v>
      </c>
      <c r="J106" s="184">
        <v>34</v>
      </c>
      <c r="K106" s="184">
        <v>38</v>
      </c>
      <c r="L106" s="184">
        <v>34</v>
      </c>
      <c r="M106" s="184">
        <v>22</v>
      </c>
      <c r="N106" s="184">
        <v>13</v>
      </c>
      <c r="O106" s="184">
        <v>11</v>
      </c>
      <c r="P106" s="184">
        <v>13</v>
      </c>
      <c r="Q106" s="184">
        <v>11</v>
      </c>
      <c r="R106" s="184">
        <v>19</v>
      </c>
      <c r="S106" s="185">
        <v>276</v>
      </c>
      <c r="T106" s="186">
        <v>105</v>
      </c>
      <c r="U106" s="186">
        <v>104</v>
      </c>
      <c r="V106" s="187">
        <v>1</v>
      </c>
    </row>
    <row r="107" spans="1:22" s="20" customFormat="1" ht="12.6" customHeight="1" x14ac:dyDescent="0.2">
      <c r="A107" s="182" t="s">
        <v>35</v>
      </c>
      <c r="B107" s="178">
        <v>1969</v>
      </c>
      <c r="C107" s="178">
        <v>211</v>
      </c>
      <c r="D107" s="178">
        <v>238</v>
      </c>
      <c r="E107" s="178">
        <v>225</v>
      </c>
      <c r="F107" s="178">
        <v>222</v>
      </c>
      <c r="G107" s="178">
        <v>137</v>
      </c>
      <c r="H107" s="178">
        <v>112</v>
      </c>
      <c r="I107" s="178">
        <v>93</v>
      </c>
      <c r="J107" s="178">
        <v>109</v>
      </c>
      <c r="K107" s="178">
        <v>79</v>
      </c>
      <c r="L107" s="178">
        <v>122</v>
      </c>
      <c r="M107" s="178">
        <v>110</v>
      </c>
      <c r="N107" s="178">
        <v>79</v>
      </c>
      <c r="O107" s="178">
        <v>60</v>
      </c>
      <c r="P107" s="178">
        <v>53</v>
      </c>
      <c r="Q107" s="178">
        <v>51</v>
      </c>
      <c r="R107" s="178">
        <v>68</v>
      </c>
      <c r="S107" s="179">
        <v>1045</v>
      </c>
      <c r="T107" s="180">
        <v>387</v>
      </c>
      <c r="U107" s="180">
        <v>381</v>
      </c>
      <c r="V107" s="181">
        <v>6</v>
      </c>
    </row>
    <row r="108" spans="1:22" ht="12.6" customHeight="1" x14ac:dyDescent="0.2">
      <c r="A108" s="183" t="s">
        <v>133</v>
      </c>
      <c r="B108" s="184">
        <v>572</v>
      </c>
      <c r="C108" s="184">
        <v>65</v>
      </c>
      <c r="D108" s="184">
        <v>72</v>
      </c>
      <c r="E108" s="184">
        <v>63</v>
      </c>
      <c r="F108" s="184">
        <v>65</v>
      </c>
      <c r="G108" s="184">
        <v>30</v>
      </c>
      <c r="H108" s="184">
        <v>40</v>
      </c>
      <c r="I108" s="184">
        <v>34</v>
      </c>
      <c r="J108" s="184">
        <v>34</v>
      </c>
      <c r="K108" s="184">
        <v>20</v>
      </c>
      <c r="L108" s="184">
        <v>39</v>
      </c>
      <c r="M108" s="184">
        <v>30</v>
      </c>
      <c r="N108" s="184">
        <v>24</v>
      </c>
      <c r="O108" s="184">
        <v>14</v>
      </c>
      <c r="P108" s="184">
        <v>16</v>
      </c>
      <c r="Q108" s="184">
        <v>10</v>
      </c>
      <c r="R108" s="184">
        <v>16</v>
      </c>
      <c r="S108" s="185">
        <v>301</v>
      </c>
      <c r="T108" s="186">
        <v>110</v>
      </c>
      <c r="U108" s="186">
        <v>109</v>
      </c>
      <c r="V108" s="187">
        <v>1</v>
      </c>
    </row>
    <row r="109" spans="1:22" ht="12.6" customHeight="1" x14ac:dyDescent="0.2">
      <c r="A109" s="183" t="s">
        <v>134</v>
      </c>
      <c r="B109" s="184">
        <v>479</v>
      </c>
      <c r="C109" s="184">
        <v>36</v>
      </c>
      <c r="D109" s="184">
        <v>64</v>
      </c>
      <c r="E109" s="184">
        <v>66</v>
      </c>
      <c r="F109" s="184">
        <v>49</v>
      </c>
      <c r="G109" s="184">
        <v>31</v>
      </c>
      <c r="H109" s="184">
        <v>32</v>
      </c>
      <c r="I109" s="184">
        <v>16</v>
      </c>
      <c r="J109" s="184">
        <v>19</v>
      </c>
      <c r="K109" s="184">
        <v>22</v>
      </c>
      <c r="L109" s="184">
        <v>28</v>
      </c>
      <c r="M109" s="184">
        <v>25</v>
      </c>
      <c r="N109" s="184">
        <v>22</v>
      </c>
      <c r="O109" s="184">
        <v>20</v>
      </c>
      <c r="P109" s="184">
        <v>14</v>
      </c>
      <c r="Q109" s="184">
        <v>19</v>
      </c>
      <c r="R109" s="184">
        <v>16</v>
      </c>
      <c r="S109" s="185">
        <v>258</v>
      </c>
      <c r="T109" s="186">
        <v>91</v>
      </c>
      <c r="U109" s="186">
        <v>90</v>
      </c>
      <c r="V109" s="187">
        <v>1</v>
      </c>
    </row>
    <row r="110" spans="1:22" ht="12.6" customHeight="1" x14ac:dyDescent="0.2">
      <c r="A110" s="183" t="s">
        <v>135</v>
      </c>
      <c r="B110" s="184">
        <v>501</v>
      </c>
      <c r="C110" s="184">
        <v>52</v>
      </c>
      <c r="D110" s="184">
        <v>53</v>
      </c>
      <c r="E110" s="184">
        <v>51</v>
      </c>
      <c r="F110" s="184">
        <v>73</v>
      </c>
      <c r="G110" s="184">
        <v>45</v>
      </c>
      <c r="H110" s="184">
        <v>22</v>
      </c>
      <c r="I110" s="184">
        <v>16</v>
      </c>
      <c r="J110" s="184">
        <v>25</v>
      </c>
      <c r="K110" s="184">
        <v>17</v>
      </c>
      <c r="L110" s="184">
        <v>30</v>
      </c>
      <c r="M110" s="184">
        <v>37</v>
      </c>
      <c r="N110" s="184">
        <v>24</v>
      </c>
      <c r="O110" s="184">
        <v>16</v>
      </c>
      <c r="P110" s="184">
        <v>13</v>
      </c>
      <c r="Q110" s="184">
        <v>10</v>
      </c>
      <c r="R110" s="184">
        <v>17</v>
      </c>
      <c r="S110" s="185">
        <v>264</v>
      </c>
      <c r="T110" s="186">
        <v>101</v>
      </c>
      <c r="U110" s="186">
        <v>100</v>
      </c>
      <c r="V110" s="187">
        <v>1</v>
      </c>
    </row>
    <row r="111" spans="1:22" ht="12.6" customHeight="1" x14ac:dyDescent="0.2">
      <c r="A111" s="183" t="s">
        <v>136</v>
      </c>
      <c r="B111" s="184">
        <v>114</v>
      </c>
      <c r="C111" s="184">
        <v>17</v>
      </c>
      <c r="D111" s="184">
        <v>13</v>
      </c>
      <c r="E111" s="184">
        <v>13</v>
      </c>
      <c r="F111" s="184">
        <v>14</v>
      </c>
      <c r="G111" s="184">
        <v>6</v>
      </c>
      <c r="H111" s="184">
        <v>4</v>
      </c>
      <c r="I111" s="184">
        <v>4</v>
      </c>
      <c r="J111" s="184">
        <v>8</v>
      </c>
      <c r="K111" s="184">
        <v>7</v>
      </c>
      <c r="L111" s="184">
        <v>10</v>
      </c>
      <c r="M111" s="184">
        <v>4</v>
      </c>
      <c r="N111" s="184">
        <v>0</v>
      </c>
      <c r="O111" s="184">
        <v>3</v>
      </c>
      <c r="P111" s="184">
        <v>3</v>
      </c>
      <c r="Q111" s="184">
        <v>6</v>
      </c>
      <c r="R111" s="184">
        <v>2</v>
      </c>
      <c r="S111" s="185">
        <v>55</v>
      </c>
      <c r="T111" s="186">
        <v>23</v>
      </c>
      <c r="U111" s="186">
        <v>21</v>
      </c>
      <c r="V111" s="187">
        <v>2</v>
      </c>
    </row>
    <row r="112" spans="1:22" ht="12.6" customHeight="1" x14ac:dyDescent="0.2">
      <c r="A112" s="183" t="s">
        <v>137</v>
      </c>
      <c r="B112" s="184">
        <v>303</v>
      </c>
      <c r="C112" s="184">
        <v>41</v>
      </c>
      <c r="D112" s="184">
        <v>36</v>
      </c>
      <c r="E112" s="184">
        <v>32</v>
      </c>
      <c r="F112" s="184">
        <v>21</v>
      </c>
      <c r="G112" s="184">
        <v>25</v>
      </c>
      <c r="H112" s="184">
        <v>14</v>
      </c>
      <c r="I112" s="184">
        <v>23</v>
      </c>
      <c r="J112" s="184">
        <v>23</v>
      </c>
      <c r="K112" s="184">
        <v>13</v>
      </c>
      <c r="L112" s="184">
        <v>15</v>
      </c>
      <c r="M112" s="184">
        <v>14</v>
      </c>
      <c r="N112" s="184">
        <v>9</v>
      </c>
      <c r="O112" s="184">
        <v>7</v>
      </c>
      <c r="P112" s="184">
        <v>7</v>
      </c>
      <c r="Q112" s="184">
        <v>6</v>
      </c>
      <c r="R112" s="184">
        <v>17</v>
      </c>
      <c r="S112" s="185">
        <v>167</v>
      </c>
      <c r="T112" s="186">
        <v>62</v>
      </c>
      <c r="U112" s="186">
        <v>61</v>
      </c>
      <c r="V112" s="187">
        <v>1</v>
      </c>
    </row>
    <row r="113" spans="1:22" s="20" customFormat="1" ht="12.6" customHeight="1" x14ac:dyDescent="0.2">
      <c r="A113" s="182" t="s">
        <v>36</v>
      </c>
      <c r="B113" s="178">
        <v>656</v>
      </c>
      <c r="C113" s="178">
        <v>67</v>
      </c>
      <c r="D113" s="178">
        <v>68</v>
      </c>
      <c r="E113" s="178">
        <v>72</v>
      </c>
      <c r="F113" s="178">
        <v>66</v>
      </c>
      <c r="G113" s="178">
        <v>47</v>
      </c>
      <c r="H113" s="178">
        <v>39</v>
      </c>
      <c r="I113" s="178">
        <v>31</v>
      </c>
      <c r="J113" s="178">
        <v>32</v>
      </c>
      <c r="K113" s="178">
        <v>30</v>
      </c>
      <c r="L113" s="178">
        <v>26</v>
      </c>
      <c r="M113" s="178">
        <v>40</v>
      </c>
      <c r="N113" s="178">
        <v>42</v>
      </c>
      <c r="O113" s="178">
        <v>30</v>
      </c>
      <c r="P113" s="178">
        <v>29</v>
      </c>
      <c r="Q113" s="178">
        <v>23</v>
      </c>
      <c r="R113" s="178">
        <v>14</v>
      </c>
      <c r="S113" s="179">
        <v>372</v>
      </c>
      <c r="T113" s="180">
        <v>161</v>
      </c>
      <c r="U113" s="180">
        <v>153</v>
      </c>
      <c r="V113" s="181">
        <v>8</v>
      </c>
    </row>
    <row r="114" spans="1:22" ht="12.6" customHeight="1" x14ac:dyDescent="0.2">
      <c r="A114" s="183" t="s">
        <v>138</v>
      </c>
      <c r="B114" s="184">
        <v>30</v>
      </c>
      <c r="C114" s="184">
        <v>3</v>
      </c>
      <c r="D114" s="184">
        <v>5</v>
      </c>
      <c r="E114" s="184">
        <v>4</v>
      </c>
      <c r="F114" s="184">
        <v>1</v>
      </c>
      <c r="G114" s="184">
        <v>2</v>
      </c>
      <c r="H114" s="184">
        <v>1</v>
      </c>
      <c r="I114" s="184">
        <v>2</v>
      </c>
      <c r="J114" s="184">
        <v>1</v>
      </c>
      <c r="K114" s="184">
        <v>1</v>
      </c>
      <c r="L114" s="184">
        <v>3</v>
      </c>
      <c r="M114" s="184">
        <v>4</v>
      </c>
      <c r="N114" s="184">
        <v>1</v>
      </c>
      <c r="O114" s="184">
        <v>1</v>
      </c>
      <c r="P114" s="184">
        <v>0</v>
      </c>
      <c r="Q114" s="184">
        <v>0</v>
      </c>
      <c r="R114" s="184">
        <v>1</v>
      </c>
      <c r="S114" s="185">
        <v>17</v>
      </c>
      <c r="T114" s="186">
        <v>7</v>
      </c>
      <c r="U114" s="186">
        <v>7</v>
      </c>
      <c r="V114" s="187">
        <v>0</v>
      </c>
    </row>
    <row r="115" spans="1:22" ht="12.6" customHeight="1" x14ac:dyDescent="0.2">
      <c r="A115" s="183" t="s">
        <v>139</v>
      </c>
      <c r="B115" s="184">
        <v>73</v>
      </c>
      <c r="C115" s="184">
        <v>6</v>
      </c>
      <c r="D115" s="184">
        <v>7</v>
      </c>
      <c r="E115" s="184">
        <v>10</v>
      </c>
      <c r="F115" s="184">
        <v>12</v>
      </c>
      <c r="G115" s="184">
        <v>6</v>
      </c>
      <c r="H115" s="184">
        <v>3</v>
      </c>
      <c r="I115" s="184">
        <v>4</v>
      </c>
      <c r="J115" s="184">
        <v>2</v>
      </c>
      <c r="K115" s="184">
        <v>6</v>
      </c>
      <c r="L115" s="184">
        <v>5</v>
      </c>
      <c r="M115" s="184">
        <v>0</v>
      </c>
      <c r="N115" s="184">
        <v>6</v>
      </c>
      <c r="O115" s="184">
        <v>2</v>
      </c>
      <c r="P115" s="184">
        <v>1</v>
      </c>
      <c r="Q115" s="184">
        <v>2</v>
      </c>
      <c r="R115" s="184">
        <v>1</v>
      </c>
      <c r="S115" s="185">
        <v>38</v>
      </c>
      <c r="T115" s="186">
        <v>14</v>
      </c>
      <c r="U115" s="186">
        <v>14</v>
      </c>
      <c r="V115" s="187">
        <v>0</v>
      </c>
    </row>
    <row r="116" spans="1:22" ht="12.6" customHeight="1" x14ac:dyDescent="0.2">
      <c r="A116" s="183" t="s">
        <v>140</v>
      </c>
      <c r="B116" s="184">
        <v>62</v>
      </c>
      <c r="C116" s="184">
        <v>8</v>
      </c>
      <c r="D116" s="184">
        <v>6</v>
      </c>
      <c r="E116" s="184">
        <v>4</v>
      </c>
      <c r="F116" s="184">
        <v>2</v>
      </c>
      <c r="G116" s="184">
        <v>7</v>
      </c>
      <c r="H116" s="184">
        <v>5</v>
      </c>
      <c r="I116" s="184">
        <v>3</v>
      </c>
      <c r="J116" s="184">
        <v>1</v>
      </c>
      <c r="K116" s="184">
        <v>3</v>
      </c>
      <c r="L116" s="184">
        <v>2</v>
      </c>
      <c r="M116" s="184">
        <v>4</v>
      </c>
      <c r="N116" s="184">
        <v>9</v>
      </c>
      <c r="O116" s="184">
        <v>4</v>
      </c>
      <c r="P116" s="184">
        <v>2</v>
      </c>
      <c r="Q116" s="184">
        <v>0</v>
      </c>
      <c r="R116" s="184">
        <v>2</v>
      </c>
      <c r="S116" s="185">
        <v>38</v>
      </c>
      <c r="T116" s="186">
        <v>21</v>
      </c>
      <c r="U116" s="186">
        <v>20</v>
      </c>
      <c r="V116" s="187">
        <v>1</v>
      </c>
    </row>
    <row r="117" spans="1:22" ht="12.6" customHeight="1" x14ac:dyDescent="0.2">
      <c r="A117" s="183" t="s">
        <v>141</v>
      </c>
      <c r="B117" s="184">
        <v>16</v>
      </c>
      <c r="C117" s="184">
        <v>1</v>
      </c>
      <c r="D117" s="184">
        <v>2</v>
      </c>
      <c r="E117" s="184">
        <v>3</v>
      </c>
      <c r="F117" s="184">
        <v>2</v>
      </c>
      <c r="G117" s="184">
        <v>0</v>
      </c>
      <c r="H117" s="184">
        <v>0</v>
      </c>
      <c r="I117" s="184">
        <v>1</v>
      </c>
      <c r="J117" s="184">
        <v>0</v>
      </c>
      <c r="K117" s="184">
        <v>1</v>
      </c>
      <c r="L117" s="184">
        <v>1</v>
      </c>
      <c r="M117" s="184">
        <v>0</v>
      </c>
      <c r="N117" s="184">
        <v>1</v>
      </c>
      <c r="O117" s="184">
        <v>1</v>
      </c>
      <c r="P117" s="184">
        <v>0</v>
      </c>
      <c r="Q117" s="184">
        <v>2</v>
      </c>
      <c r="R117" s="184">
        <v>1</v>
      </c>
      <c r="S117" s="185">
        <v>8</v>
      </c>
      <c r="T117" s="186">
        <v>3</v>
      </c>
      <c r="U117" s="186">
        <v>3</v>
      </c>
      <c r="V117" s="187">
        <v>0</v>
      </c>
    </row>
    <row r="118" spans="1:22" ht="12.6" customHeight="1" x14ac:dyDescent="0.2">
      <c r="A118" s="183" t="s">
        <v>142</v>
      </c>
      <c r="B118" s="184">
        <v>72</v>
      </c>
      <c r="C118" s="184">
        <v>4</v>
      </c>
      <c r="D118" s="184">
        <v>8</v>
      </c>
      <c r="E118" s="184">
        <v>7</v>
      </c>
      <c r="F118" s="184">
        <v>7</v>
      </c>
      <c r="G118" s="184">
        <v>3</v>
      </c>
      <c r="H118" s="184">
        <v>3</v>
      </c>
      <c r="I118" s="184">
        <v>4</v>
      </c>
      <c r="J118" s="184">
        <v>7</v>
      </c>
      <c r="K118" s="184">
        <v>5</v>
      </c>
      <c r="L118" s="184">
        <v>1</v>
      </c>
      <c r="M118" s="184">
        <v>4</v>
      </c>
      <c r="N118" s="184">
        <v>6</v>
      </c>
      <c r="O118" s="184">
        <v>2</v>
      </c>
      <c r="P118" s="184">
        <v>7</v>
      </c>
      <c r="Q118" s="184">
        <v>2</v>
      </c>
      <c r="R118" s="184">
        <v>2</v>
      </c>
      <c r="S118" s="185">
        <v>46</v>
      </c>
      <c r="T118" s="186">
        <v>16</v>
      </c>
      <c r="U118" s="186">
        <v>15</v>
      </c>
      <c r="V118" s="187">
        <v>1</v>
      </c>
    </row>
    <row r="119" spans="1:22" ht="12.6" customHeight="1" x14ac:dyDescent="0.2">
      <c r="A119" s="183" t="s">
        <v>143</v>
      </c>
      <c r="B119" s="184">
        <v>86</v>
      </c>
      <c r="C119" s="184">
        <v>13</v>
      </c>
      <c r="D119" s="184">
        <v>7</v>
      </c>
      <c r="E119" s="184">
        <v>14</v>
      </c>
      <c r="F119" s="184">
        <v>4</v>
      </c>
      <c r="G119" s="184">
        <v>0</v>
      </c>
      <c r="H119" s="184">
        <v>7</v>
      </c>
      <c r="I119" s="184">
        <v>6</v>
      </c>
      <c r="J119" s="184">
        <v>5</v>
      </c>
      <c r="K119" s="184">
        <v>1</v>
      </c>
      <c r="L119" s="184">
        <v>2</v>
      </c>
      <c r="M119" s="184">
        <v>4</v>
      </c>
      <c r="N119" s="184">
        <v>3</v>
      </c>
      <c r="O119" s="184">
        <v>6</v>
      </c>
      <c r="P119" s="184">
        <v>7</v>
      </c>
      <c r="Q119" s="184">
        <v>5</v>
      </c>
      <c r="R119" s="184">
        <v>2</v>
      </c>
      <c r="S119" s="185">
        <v>48</v>
      </c>
      <c r="T119" s="186">
        <v>24</v>
      </c>
      <c r="U119" s="186">
        <v>24</v>
      </c>
      <c r="V119" s="187">
        <v>0</v>
      </c>
    </row>
    <row r="120" spans="1:22" ht="12.6" customHeight="1" x14ac:dyDescent="0.2">
      <c r="A120" s="183" t="s">
        <v>144</v>
      </c>
      <c r="B120" s="184">
        <v>95</v>
      </c>
      <c r="C120" s="184">
        <v>6</v>
      </c>
      <c r="D120" s="184">
        <v>9</v>
      </c>
      <c r="E120" s="184">
        <v>9</v>
      </c>
      <c r="F120" s="184">
        <v>13</v>
      </c>
      <c r="G120" s="184">
        <v>14</v>
      </c>
      <c r="H120" s="184">
        <v>7</v>
      </c>
      <c r="I120" s="184">
        <v>1</v>
      </c>
      <c r="J120" s="184">
        <v>2</v>
      </c>
      <c r="K120" s="184">
        <v>4</v>
      </c>
      <c r="L120" s="184">
        <v>4</v>
      </c>
      <c r="M120" s="184">
        <v>14</v>
      </c>
      <c r="N120" s="184">
        <v>4</v>
      </c>
      <c r="O120" s="184">
        <v>3</v>
      </c>
      <c r="P120" s="184">
        <v>1</v>
      </c>
      <c r="Q120" s="184">
        <v>2</v>
      </c>
      <c r="R120" s="184">
        <v>2</v>
      </c>
      <c r="S120" s="185">
        <v>54</v>
      </c>
      <c r="T120" s="186">
        <v>20</v>
      </c>
      <c r="U120" s="186">
        <v>20</v>
      </c>
      <c r="V120" s="187">
        <v>0</v>
      </c>
    </row>
    <row r="121" spans="1:22" ht="12.6" customHeight="1" x14ac:dyDescent="0.2">
      <c r="A121" s="183" t="s">
        <v>145</v>
      </c>
      <c r="B121" s="184">
        <v>36</v>
      </c>
      <c r="C121" s="184">
        <v>3</v>
      </c>
      <c r="D121" s="184">
        <v>7</v>
      </c>
      <c r="E121" s="184">
        <v>2</v>
      </c>
      <c r="F121" s="184">
        <v>3</v>
      </c>
      <c r="G121" s="184">
        <v>1</v>
      </c>
      <c r="H121" s="184">
        <v>2</v>
      </c>
      <c r="I121" s="184">
        <v>3</v>
      </c>
      <c r="J121" s="184">
        <v>4</v>
      </c>
      <c r="K121" s="184">
        <v>3</v>
      </c>
      <c r="L121" s="184">
        <v>0</v>
      </c>
      <c r="M121" s="184">
        <v>2</v>
      </c>
      <c r="N121" s="184">
        <v>3</v>
      </c>
      <c r="O121" s="184">
        <v>2</v>
      </c>
      <c r="P121" s="184">
        <v>0</v>
      </c>
      <c r="Q121" s="184">
        <v>1</v>
      </c>
      <c r="R121" s="184">
        <v>0</v>
      </c>
      <c r="S121" s="185">
        <v>21</v>
      </c>
      <c r="T121" s="186">
        <v>11</v>
      </c>
      <c r="U121" s="186">
        <v>11</v>
      </c>
      <c r="V121" s="187">
        <v>0</v>
      </c>
    </row>
    <row r="122" spans="1:22" ht="12.6" customHeight="1" x14ac:dyDescent="0.2">
      <c r="A122" s="183" t="s">
        <v>146</v>
      </c>
      <c r="B122" s="184">
        <v>172</v>
      </c>
      <c r="C122" s="184">
        <v>23</v>
      </c>
      <c r="D122" s="184">
        <v>17</v>
      </c>
      <c r="E122" s="184">
        <v>17</v>
      </c>
      <c r="F122" s="184">
        <v>21</v>
      </c>
      <c r="G122" s="184">
        <v>14</v>
      </c>
      <c r="H122" s="184">
        <v>10</v>
      </c>
      <c r="I122" s="184">
        <v>6</v>
      </c>
      <c r="J122" s="184">
        <v>9</v>
      </c>
      <c r="K122" s="184">
        <v>6</v>
      </c>
      <c r="L122" s="184">
        <v>6</v>
      </c>
      <c r="M122" s="184">
        <v>7</v>
      </c>
      <c r="N122" s="184">
        <v>8</v>
      </c>
      <c r="O122" s="184">
        <v>8</v>
      </c>
      <c r="P122" s="184">
        <v>8</v>
      </c>
      <c r="Q122" s="184">
        <v>9</v>
      </c>
      <c r="R122" s="184">
        <v>3</v>
      </c>
      <c r="S122" s="185">
        <v>91</v>
      </c>
      <c r="T122" s="186">
        <v>40</v>
      </c>
      <c r="U122" s="186">
        <v>39</v>
      </c>
      <c r="V122" s="187">
        <v>1</v>
      </c>
    </row>
    <row r="123" spans="1:22" ht="12.6" customHeight="1" x14ac:dyDescent="0.2">
      <c r="A123" s="183" t="s">
        <v>211</v>
      </c>
      <c r="B123" s="184">
        <v>1</v>
      </c>
      <c r="C123" s="184">
        <v>0</v>
      </c>
      <c r="D123" s="184">
        <v>0</v>
      </c>
      <c r="E123" s="184">
        <v>0</v>
      </c>
      <c r="F123" s="184">
        <v>0</v>
      </c>
      <c r="G123" s="184">
        <v>0</v>
      </c>
      <c r="H123" s="184">
        <v>1</v>
      </c>
      <c r="I123" s="184">
        <v>0</v>
      </c>
      <c r="J123" s="184">
        <v>0</v>
      </c>
      <c r="K123" s="184">
        <v>0</v>
      </c>
      <c r="L123" s="184">
        <v>0</v>
      </c>
      <c r="M123" s="184">
        <v>0</v>
      </c>
      <c r="N123" s="184">
        <v>0</v>
      </c>
      <c r="O123" s="184">
        <v>0</v>
      </c>
      <c r="P123" s="184">
        <v>0</v>
      </c>
      <c r="Q123" s="184">
        <v>0</v>
      </c>
      <c r="R123" s="184">
        <v>0</v>
      </c>
      <c r="S123" s="185">
        <v>1</v>
      </c>
      <c r="T123" s="186">
        <v>1</v>
      </c>
      <c r="U123" s="186">
        <v>0</v>
      </c>
      <c r="V123" s="187">
        <v>1</v>
      </c>
    </row>
    <row r="124" spans="1:22" ht="12.6" customHeight="1" x14ac:dyDescent="0.2">
      <c r="A124" s="183" t="s">
        <v>213</v>
      </c>
      <c r="B124" s="184">
        <v>1</v>
      </c>
      <c r="C124" s="184">
        <v>0</v>
      </c>
      <c r="D124" s="184">
        <v>0</v>
      </c>
      <c r="E124" s="184">
        <v>0</v>
      </c>
      <c r="F124" s="184">
        <v>0</v>
      </c>
      <c r="G124" s="184">
        <v>0</v>
      </c>
      <c r="H124" s="184">
        <v>0</v>
      </c>
      <c r="I124" s="184">
        <v>0</v>
      </c>
      <c r="J124" s="184">
        <v>0</v>
      </c>
      <c r="K124" s="184">
        <v>0</v>
      </c>
      <c r="L124" s="184">
        <v>1</v>
      </c>
      <c r="M124" s="184">
        <v>0</v>
      </c>
      <c r="N124" s="184">
        <v>0</v>
      </c>
      <c r="O124" s="184">
        <v>0</v>
      </c>
      <c r="P124" s="184">
        <v>0</v>
      </c>
      <c r="Q124" s="184">
        <v>0</v>
      </c>
      <c r="R124" s="184">
        <v>0</v>
      </c>
      <c r="S124" s="185">
        <v>1</v>
      </c>
      <c r="T124" s="186">
        <v>1</v>
      </c>
      <c r="U124" s="186">
        <v>0</v>
      </c>
      <c r="V124" s="187">
        <v>1</v>
      </c>
    </row>
    <row r="125" spans="1:22" ht="12.6" customHeight="1" x14ac:dyDescent="0.2">
      <c r="A125" s="183" t="s">
        <v>94</v>
      </c>
      <c r="B125" s="184">
        <v>2</v>
      </c>
      <c r="C125" s="184">
        <v>0</v>
      </c>
      <c r="D125" s="184">
        <v>0</v>
      </c>
      <c r="E125" s="184">
        <v>0</v>
      </c>
      <c r="F125" s="184">
        <v>0</v>
      </c>
      <c r="G125" s="184">
        <v>0</v>
      </c>
      <c r="H125" s="184">
        <v>0</v>
      </c>
      <c r="I125" s="184">
        <v>0</v>
      </c>
      <c r="J125" s="184">
        <v>0</v>
      </c>
      <c r="K125" s="184">
        <v>0</v>
      </c>
      <c r="L125" s="184">
        <v>0</v>
      </c>
      <c r="M125" s="184">
        <v>0</v>
      </c>
      <c r="N125" s="184">
        <v>1</v>
      </c>
      <c r="O125" s="184">
        <v>0</v>
      </c>
      <c r="P125" s="184">
        <v>1</v>
      </c>
      <c r="Q125" s="184">
        <v>0</v>
      </c>
      <c r="R125" s="184">
        <v>0</v>
      </c>
      <c r="S125" s="185">
        <v>2</v>
      </c>
      <c r="T125" s="186">
        <v>1</v>
      </c>
      <c r="U125" s="186">
        <v>0</v>
      </c>
      <c r="V125" s="187">
        <v>1</v>
      </c>
    </row>
    <row r="126" spans="1:22" ht="12.6" customHeight="1" x14ac:dyDescent="0.2">
      <c r="A126" s="183" t="s">
        <v>214</v>
      </c>
      <c r="B126" s="184">
        <v>5</v>
      </c>
      <c r="C126" s="184">
        <v>0</v>
      </c>
      <c r="D126" s="184">
        <v>0</v>
      </c>
      <c r="E126" s="184">
        <v>2</v>
      </c>
      <c r="F126" s="184">
        <v>1</v>
      </c>
      <c r="G126" s="184">
        <v>0</v>
      </c>
      <c r="H126" s="184">
        <v>0</v>
      </c>
      <c r="I126" s="184">
        <v>1</v>
      </c>
      <c r="J126" s="184">
        <v>0</v>
      </c>
      <c r="K126" s="184">
        <v>0</v>
      </c>
      <c r="L126" s="184">
        <v>0</v>
      </c>
      <c r="M126" s="184">
        <v>0</v>
      </c>
      <c r="N126" s="184">
        <v>0</v>
      </c>
      <c r="O126" s="184">
        <v>0</v>
      </c>
      <c r="P126" s="184">
        <v>1</v>
      </c>
      <c r="Q126" s="184">
        <v>0</v>
      </c>
      <c r="R126" s="184">
        <v>0</v>
      </c>
      <c r="S126" s="185">
        <v>2</v>
      </c>
      <c r="T126" s="186">
        <v>1</v>
      </c>
      <c r="U126" s="186">
        <v>0</v>
      </c>
      <c r="V126" s="187">
        <v>1</v>
      </c>
    </row>
    <row r="127" spans="1:22" ht="12.6" customHeight="1" x14ac:dyDescent="0.2">
      <c r="A127" s="183" t="s">
        <v>215</v>
      </c>
      <c r="B127" s="184">
        <v>5</v>
      </c>
      <c r="C127" s="184">
        <v>0</v>
      </c>
      <c r="D127" s="184">
        <v>0</v>
      </c>
      <c r="E127" s="184">
        <v>0</v>
      </c>
      <c r="F127" s="184">
        <v>0</v>
      </c>
      <c r="G127" s="184">
        <v>0</v>
      </c>
      <c r="H127" s="184">
        <v>0</v>
      </c>
      <c r="I127" s="184">
        <v>0</v>
      </c>
      <c r="J127" s="184">
        <v>1</v>
      </c>
      <c r="K127" s="184">
        <v>0</v>
      </c>
      <c r="L127" s="184">
        <v>1</v>
      </c>
      <c r="M127" s="184">
        <v>1</v>
      </c>
      <c r="N127" s="184">
        <v>0</v>
      </c>
      <c r="O127" s="184">
        <v>1</v>
      </c>
      <c r="P127" s="184">
        <v>1</v>
      </c>
      <c r="Q127" s="184">
        <v>0</v>
      </c>
      <c r="R127" s="184">
        <v>0</v>
      </c>
      <c r="S127" s="185">
        <v>5</v>
      </c>
      <c r="T127" s="186">
        <v>1</v>
      </c>
      <c r="U127" s="186">
        <v>0</v>
      </c>
      <c r="V127" s="187">
        <v>1</v>
      </c>
    </row>
    <row r="128" spans="1:22" s="20" customFormat="1" ht="12.6" customHeight="1" x14ac:dyDescent="0.2">
      <c r="A128" s="177" t="s">
        <v>37</v>
      </c>
      <c r="B128" s="189">
        <v>5665</v>
      </c>
      <c r="C128" s="189">
        <v>596</v>
      </c>
      <c r="D128" s="189">
        <v>758</v>
      </c>
      <c r="E128" s="189">
        <v>686</v>
      </c>
      <c r="F128" s="189">
        <v>594</v>
      </c>
      <c r="G128" s="189">
        <v>373</v>
      </c>
      <c r="H128" s="189">
        <v>285</v>
      </c>
      <c r="I128" s="189">
        <v>318</v>
      </c>
      <c r="J128" s="189">
        <v>301</v>
      </c>
      <c r="K128" s="189">
        <v>346</v>
      </c>
      <c r="L128" s="189">
        <v>301</v>
      </c>
      <c r="M128" s="189">
        <v>278</v>
      </c>
      <c r="N128" s="189">
        <v>232</v>
      </c>
      <c r="O128" s="189">
        <v>194</v>
      </c>
      <c r="P128" s="189">
        <v>139</v>
      </c>
      <c r="Q128" s="189">
        <v>93</v>
      </c>
      <c r="R128" s="189">
        <v>171</v>
      </c>
      <c r="S128" s="179">
        <v>2928</v>
      </c>
      <c r="T128" s="180">
        <v>1173</v>
      </c>
      <c r="U128" s="180">
        <v>1157</v>
      </c>
      <c r="V128" s="181">
        <v>16</v>
      </c>
    </row>
    <row r="129" spans="1:22" s="20" customFormat="1" ht="12.6" customHeight="1" x14ac:dyDescent="0.2">
      <c r="A129" s="182" t="s">
        <v>38</v>
      </c>
      <c r="B129" s="178">
        <v>2042</v>
      </c>
      <c r="C129" s="178">
        <v>193</v>
      </c>
      <c r="D129" s="178">
        <v>227</v>
      </c>
      <c r="E129" s="178">
        <v>237</v>
      </c>
      <c r="F129" s="178">
        <v>237</v>
      </c>
      <c r="G129" s="178">
        <v>132</v>
      </c>
      <c r="H129" s="178">
        <v>111</v>
      </c>
      <c r="I129" s="178">
        <v>113</v>
      </c>
      <c r="J129" s="178">
        <v>119</v>
      </c>
      <c r="K129" s="178">
        <v>127</v>
      </c>
      <c r="L129" s="178">
        <v>125</v>
      </c>
      <c r="M129" s="178">
        <v>117</v>
      </c>
      <c r="N129" s="178">
        <v>90</v>
      </c>
      <c r="O129" s="178">
        <v>71</v>
      </c>
      <c r="P129" s="178">
        <v>41</v>
      </c>
      <c r="Q129" s="178">
        <v>36</v>
      </c>
      <c r="R129" s="178">
        <v>66</v>
      </c>
      <c r="S129" s="179">
        <v>1115</v>
      </c>
      <c r="T129" s="180">
        <v>445</v>
      </c>
      <c r="U129" s="180">
        <v>440</v>
      </c>
      <c r="V129" s="181">
        <v>5</v>
      </c>
    </row>
    <row r="130" spans="1:22" ht="12.6" customHeight="1" x14ac:dyDescent="0.2">
      <c r="A130" s="183" t="s">
        <v>38</v>
      </c>
      <c r="B130" s="184">
        <v>1022</v>
      </c>
      <c r="C130" s="184">
        <v>109</v>
      </c>
      <c r="D130" s="184">
        <v>121</v>
      </c>
      <c r="E130" s="184">
        <v>119</v>
      </c>
      <c r="F130" s="184">
        <v>122</v>
      </c>
      <c r="G130" s="184">
        <v>60</v>
      </c>
      <c r="H130" s="184">
        <v>47</v>
      </c>
      <c r="I130" s="184">
        <v>54</v>
      </c>
      <c r="J130" s="184">
        <v>64</v>
      </c>
      <c r="K130" s="184">
        <v>68</v>
      </c>
      <c r="L130" s="184">
        <v>67</v>
      </c>
      <c r="M130" s="184">
        <v>54</v>
      </c>
      <c r="N130" s="184">
        <v>38</v>
      </c>
      <c r="O130" s="184">
        <v>36</v>
      </c>
      <c r="P130" s="184">
        <v>22</v>
      </c>
      <c r="Q130" s="184">
        <v>14</v>
      </c>
      <c r="R130" s="184">
        <v>27</v>
      </c>
      <c r="S130" s="185">
        <v>538</v>
      </c>
      <c r="T130" s="186">
        <v>225</v>
      </c>
      <c r="U130" s="186">
        <v>221</v>
      </c>
      <c r="V130" s="187">
        <v>4</v>
      </c>
    </row>
    <row r="131" spans="1:22" ht="12.6" customHeight="1" x14ac:dyDescent="0.2">
      <c r="A131" s="183" t="s">
        <v>35</v>
      </c>
      <c r="B131" s="184">
        <v>714</v>
      </c>
      <c r="C131" s="184">
        <v>51</v>
      </c>
      <c r="D131" s="184">
        <v>76</v>
      </c>
      <c r="E131" s="184">
        <v>85</v>
      </c>
      <c r="F131" s="184">
        <v>78</v>
      </c>
      <c r="G131" s="184">
        <v>51</v>
      </c>
      <c r="H131" s="184">
        <v>45</v>
      </c>
      <c r="I131" s="184">
        <v>43</v>
      </c>
      <c r="J131" s="184">
        <v>38</v>
      </c>
      <c r="K131" s="184">
        <v>43</v>
      </c>
      <c r="L131" s="184">
        <v>38</v>
      </c>
      <c r="M131" s="184">
        <v>42</v>
      </c>
      <c r="N131" s="184">
        <v>41</v>
      </c>
      <c r="O131" s="184">
        <v>29</v>
      </c>
      <c r="P131" s="184">
        <v>13</v>
      </c>
      <c r="Q131" s="184">
        <v>15</v>
      </c>
      <c r="R131" s="184">
        <v>26</v>
      </c>
      <c r="S131" s="185">
        <v>410</v>
      </c>
      <c r="T131" s="186">
        <v>160</v>
      </c>
      <c r="U131" s="186">
        <v>160</v>
      </c>
      <c r="V131" s="187">
        <v>0</v>
      </c>
    </row>
    <row r="132" spans="1:22" ht="12.6" customHeight="1" x14ac:dyDescent="0.2">
      <c r="A132" s="183" t="s">
        <v>147</v>
      </c>
      <c r="B132" s="184">
        <v>131</v>
      </c>
      <c r="C132" s="184">
        <v>20</v>
      </c>
      <c r="D132" s="184">
        <v>12</v>
      </c>
      <c r="E132" s="184">
        <v>11</v>
      </c>
      <c r="F132" s="184">
        <v>15</v>
      </c>
      <c r="G132" s="184">
        <v>10</v>
      </c>
      <c r="H132" s="184">
        <v>11</v>
      </c>
      <c r="I132" s="184">
        <v>8</v>
      </c>
      <c r="J132" s="184">
        <v>9</v>
      </c>
      <c r="K132" s="184">
        <v>4</v>
      </c>
      <c r="L132" s="184">
        <v>8</v>
      </c>
      <c r="M132" s="184">
        <v>8</v>
      </c>
      <c r="N132" s="184">
        <v>3</v>
      </c>
      <c r="O132" s="184">
        <v>1</v>
      </c>
      <c r="P132" s="184">
        <v>5</v>
      </c>
      <c r="Q132" s="184">
        <v>4</v>
      </c>
      <c r="R132" s="184">
        <v>2</v>
      </c>
      <c r="S132" s="185">
        <v>70</v>
      </c>
      <c r="T132" s="186">
        <v>26</v>
      </c>
      <c r="U132" s="186">
        <v>26</v>
      </c>
      <c r="V132" s="187">
        <v>0</v>
      </c>
    </row>
    <row r="133" spans="1:22" ht="12.6" customHeight="1" x14ac:dyDescent="0.2">
      <c r="A133" s="183" t="s">
        <v>148</v>
      </c>
      <c r="B133" s="184">
        <v>175</v>
      </c>
      <c r="C133" s="184">
        <v>13</v>
      </c>
      <c r="D133" s="184">
        <v>18</v>
      </c>
      <c r="E133" s="184">
        <v>22</v>
      </c>
      <c r="F133" s="184">
        <v>22</v>
      </c>
      <c r="G133" s="184">
        <v>11</v>
      </c>
      <c r="H133" s="184">
        <v>8</v>
      </c>
      <c r="I133" s="184">
        <v>8</v>
      </c>
      <c r="J133" s="184">
        <v>8</v>
      </c>
      <c r="K133" s="184">
        <v>12</v>
      </c>
      <c r="L133" s="184">
        <v>12</v>
      </c>
      <c r="M133" s="184">
        <v>13</v>
      </c>
      <c r="N133" s="184">
        <v>8</v>
      </c>
      <c r="O133" s="184">
        <v>5</v>
      </c>
      <c r="P133" s="184">
        <v>1</v>
      </c>
      <c r="Q133" s="184">
        <v>3</v>
      </c>
      <c r="R133" s="184">
        <v>11</v>
      </c>
      <c r="S133" s="185">
        <v>97</v>
      </c>
      <c r="T133" s="186">
        <v>34</v>
      </c>
      <c r="U133" s="186">
        <v>33</v>
      </c>
      <c r="V133" s="187">
        <v>1</v>
      </c>
    </row>
    <row r="134" spans="1:22" s="20" customFormat="1" ht="12.6" customHeight="1" x14ac:dyDescent="0.2">
      <c r="A134" s="182" t="s">
        <v>39</v>
      </c>
      <c r="B134" s="178">
        <v>1340</v>
      </c>
      <c r="C134" s="178">
        <v>147</v>
      </c>
      <c r="D134" s="178">
        <v>182</v>
      </c>
      <c r="E134" s="178">
        <v>194</v>
      </c>
      <c r="F134" s="178">
        <v>149</v>
      </c>
      <c r="G134" s="178">
        <v>96</v>
      </c>
      <c r="H134" s="178">
        <v>69</v>
      </c>
      <c r="I134" s="178">
        <v>75</v>
      </c>
      <c r="J134" s="178">
        <v>68</v>
      </c>
      <c r="K134" s="178">
        <v>71</v>
      </c>
      <c r="L134" s="178">
        <v>58</v>
      </c>
      <c r="M134" s="178">
        <v>56</v>
      </c>
      <c r="N134" s="178">
        <v>48</v>
      </c>
      <c r="O134" s="178">
        <v>42</v>
      </c>
      <c r="P134" s="178">
        <v>36</v>
      </c>
      <c r="Q134" s="178">
        <v>20</v>
      </c>
      <c r="R134" s="178">
        <v>29</v>
      </c>
      <c r="S134" s="179">
        <v>637</v>
      </c>
      <c r="T134" s="180">
        <v>252</v>
      </c>
      <c r="U134" s="180">
        <v>249</v>
      </c>
      <c r="V134" s="181">
        <v>3</v>
      </c>
    </row>
    <row r="135" spans="1:22" ht="12.6" customHeight="1" x14ac:dyDescent="0.2">
      <c r="A135" s="183" t="s">
        <v>149</v>
      </c>
      <c r="B135" s="184">
        <v>158</v>
      </c>
      <c r="C135" s="184">
        <v>18</v>
      </c>
      <c r="D135" s="184">
        <v>14</v>
      </c>
      <c r="E135" s="184">
        <v>20</v>
      </c>
      <c r="F135" s="184">
        <v>25</v>
      </c>
      <c r="G135" s="184">
        <v>18</v>
      </c>
      <c r="H135" s="184">
        <v>8</v>
      </c>
      <c r="I135" s="184">
        <v>8</v>
      </c>
      <c r="J135" s="184">
        <v>9</v>
      </c>
      <c r="K135" s="184">
        <v>4</v>
      </c>
      <c r="L135" s="184">
        <v>5</v>
      </c>
      <c r="M135" s="184">
        <v>14</v>
      </c>
      <c r="N135" s="184">
        <v>8</v>
      </c>
      <c r="O135" s="184">
        <v>3</v>
      </c>
      <c r="P135" s="184">
        <v>2</v>
      </c>
      <c r="Q135" s="184">
        <v>1</v>
      </c>
      <c r="R135" s="184">
        <v>1</v>
      </c>
      <c r="S135" s="185">
        <v>77</v>
      </c>
      <c r="T135" s="186">
        <v>28</v>
      </c>
      <c r="U135" s="186">
        <v>28</v>
      </c>
      <c r="V135" s="187">
        <v>0</v>
      </c>
    </row>
    <row r="136" spans="1:22" ht="12.6" customHeight="1" x14ac:dyDescent="0.2">
      <c r="A136" s="183" t="s">
        <v>150</v>
      </c>
      <c r="B136" s="184">
        <v>235</v>
      </c>
      <c r="C136" s="184">
        <v>19</v>
      </c>
      <c r="D136" s="184">
        <v>35</v>
      </c>
      <c r="E136" s="184">
        <v>34</v>
      </c>
      <c r="F136" s="184">
        <v>28</v>
      </c>
      <c r="G136" s="184">
        <v>13</v>
      </c>
      <c r="H136" s="184">
        <v>9</v>
      </c>
      <c r="I136" s="184">
        <v>14</v>
      </c>
      <c r="J136" s="184">
        <v>10</v>
      </c>
      <c r="K136" s="184">
        <v>16</v>
      </c>
      <c r="L136" s="184">
        <v>7</v>
      </c>
      <c r="M136" s="184">
        <v>12</v>
      </c>
      <c r="N136" s="184">
        <v>11</v>
      </c>
      <c r="O136" s="184">
        <v>9</v>
      </c>
      <c r="P136" s="184">
        <v>8</v>
      </c>
      <c r="Q136" s="184">
        <v>1</v>
      </c>
      <c r="R136" s="184">
        <v>9</v>
      </c>
      <c r="S136" s="185">
        <v>115</v>
      </c>
      <c r="T136" s="186">
        <v>49</v>
      </c>
      <c r="U136" s="186">
        <v>48</v>
      </c>
      <c r="V136" s="187">
        <v>1</v>
      </c>
    </row>
    <row r="137" spans="1:22" ht="12.6" customHeight="1" x14ac:dyDescent="0.2">
      <c r="A137" s="183" t="s">
        <v>151</v>
      </c>
      <c r="B137" s="184">
        <v>411</v>
      </c>
      <c r="C137" s="184">
        <v>52</v>
      </c>
      <c r="D137" s="184">
        <v>58</v>
      </c>
      <c r="E137" s="184">
        <v>53</v>
      </c>
      <c r="F137" s="184">
        <v>31</v>
      </c>
      <c r="G137" s="184">
        <v>28</v>
      </c>
      <c r="H137" s="184">
        <v>24</v>
      </c>
      <c r="I137" s="184">
        <v>27</v>
      </c>
      <c r="J137" s="184">
        <v>24</v>
      </c>
      <c r="K137" s="184">
        <v>20</v>
      </c>
      <c r="L137" s="184">
        <v>18</v>
      </c>
      <c r="M137" s="184">
        <v>14</v>
      </c>
      <c r="N137" s="184">
        <v>14</v>
      </c>
      <c r="O137" s="184">
        <v>12</v>
      </c>
      <c r="P137" s="184">
        <v>16</v>
      </c>
      <c r="Q137" s="184">
        <v>12</v>
      </c>
      <c r="R137" s="184">
        <v>8</v>
      </c>
      <c r="S137" s="185">
        <v>207</v>
      </c>
      <c r="T137" s="186">
        <v>77</v>
      </c>
      <c r="U137" s="186">
        <v>75</v>
      </c>
      <c r="V137" s="187">
        <v>2</v>
      </c>
    </row>
    <row r="138" spans="1:22" ht="12.6" customHeight="1" x14ac:dyDescent="0.2">
      <c r="A138" s="183" t="s">
        <v>216</v>
      </c>
      <c r="B138" s="184">
        <v>309</v>
      </c>
      <c r="C138" s="184">
        <v>40</v>
      </c>
      <c r="D138" s="184">
        <v>42</v>
      </c>
      <c r="E138" s="184">
        <v>45</v>
      </c>
      <c r="F138" s="184">
        <v>33</v>
      </c>
      <c r="G138" s="184">
        <v>23</v>
      </c>
      <c r="H138" s="184">
        <v>16</v>
      </c>
      <c r="I138" s="184">
        <v>14</v>
      </c>
      <c r="J138" s="184">
        <v>12</v>
      </c>
      <c r="K138" s="184">
        <v>18</v>
      </c>
      <c r="L138" s="184">
        <v>16</v>
      </c>
      <c r="M138" s="184">
        <v>11</v>
      </c>
      <c r="N138" s="184">
        <v>11</v>
      </c>
      <c r="O138" s="184">
        <v>11</v>
      </c>
      <c r="P138" s="184">
        <v>5</v>
      </c>
      <c r="Q138" s="184">
        <v>4</v>
      </c>
      <c r="R138" s="184">
        <v>8</v>
      </c>
      <c r="S138" s="185">
        <v>140</v>
      </c>
      <c r="T138" s="186">
        <v>62</v>
      </c>
      <c r="U138" s="186">
        <v>62</v>
      </c>
      <c r="V138" s="187">
        <v>0</v>
      </c>
    </row>
    <row r="139" spans="1:22" ht="12.6" customHeight="1" x14ac:dyDescent="0.2">
      <c r="A139" s="183" t="s">
        <v>153</v>
      </c>
      <c r="B139" s="184">
        <v>120</v>
      </c>
      <c r="C139" s="184">
        <v>9</v>
      </c>
      <c r="D139" s="184">
        <v>22</v>
      </c>
      <c r="E139" s="184">
        <v>20</v>
      </c>
      <c r="F139" s="184">
        <v>18</v>
      </c>
      <c r="G139" s="184">
        <v>8</v>
      </c>
      <c r="H139" s="184">
        <v>4</v>
      </c>
      <c r="I139" s="184">
        <v>8</v>
      </c>
      <c r="J139" s="184">
        <v>5</v>
      </c>
      <c r="K139" s="184">
        <v>8</v>
      </c>
      <c r="L139" s="184">
        <v>6</v>
      </c>
      <c r="M139" s="184">
        <v>3</v>
      </c>
      <c r="N139" s="184">
        <v>2</v>
      </c>
      <c r="O139" s="184">
        <v>3</v>
      </c>
      <c r="P139" s="184">
        <v>3</v>
      </c>
      <c r="Q139" s="184">
        <v>0</v>
      </c>
      <c r="R139" s="184">
        <v>1</v>
      </c>
      <c r="S139" s="185">
        <v>48</v>
      </c>
      <c r="T139" s="186">
        <v>18</v>
      </c>
      <c r="U139" s="186">
        <v>18</v>
      </c>
      <c r="V139" s="187">
        <v>0</v>
      </c>
    </row>
    <row r="140" spans="1:22" ht="12.6" customHeight="1" x14ac:dyDescent="0.2">
      <c r="A140" s="183" t="s">
        <v>154</v>
      </c>
      <c r="B140" s="184">
        <v>107</v>
      </c>
      <c r="C140" s="184">
        <v>9</v>
      </c>
      <c r="D140" s="184">
        <v>11</v>
      </c>
      <c r="E140" s="184">
        <v>22</v>
      </c>
      <c r="F140" s="184">
        <v>14</v>
      </c>
      <c r="G140" s="184">
        <v>6</v>
      </c>
      <c r="H140" s="184">
        <v>8</v>
      </c>
      <c r="I140" s="184">
        <v>4</v>
      </c>
      <c r="J140" s="184">
        <v>8</v>
      </c>
      <c r="K140" s="184">
        <v>5</v>
      </c>
      <c r="L140" s="184">
        <v>6</v>
      </c>
      <c r="M140" s="184">
        <v>2</v>
      </c>
      <c r="N140" s="184">
        <v>2</v>
      </c>
      <c r="O140" s="184">
        <v>4</v>
      </c>
      <c r="P140" s="184">
        <v>2</v>
      </c>
      <c r="Q140" s="184">
        <v>2</v>
      </c>
      <c r="R140" s="184">
        <v>2</v>
      </c>
      <c r="S140" s="185">
        <v>50</v>
      </c>
      <c r="T140" s="186">
        <v>18</v>
      </c>
      <c r="U140" s="186">
        <v>18</v>
      </c>
      <c r="V140" s="187">
        <v>0</v>
      </c>
    </row>
    <row r="141" spans="1:22" s="20" customFormat="1" ht="12.6" customHeight="1" x14ac:dyDescent="0.2">
      <c r="A141" s="182" t="s">
        <v>40</v>
      </c>
      <c r="B141" s="178">
        <v>723</v>
      </c>
      <c r="C141" s="178">
        <v>90</v>
      </c>
      <c r="D141" s="178">
        <v>117</v>
      </c>
      <c r="E141" s="178">
        <v>70</v>
      </c>
      <c r="F141" s="178">
        <v>52</v>
      </c>
      <c r="G141" s="178">
        <v>55</v>
      </c>
      <c r="H141" s="178">
        <v>44</v>
      </c>
      <c r="I141" s="178">
        <v>36</v>
      </c>
      <c r="J141" s="178">
        <v>36</v>
      </c>
      <c r="K141" s="178">
        <v>45</v>
      </c>
      <c r="L141" s="178">
        <v>36</v>
      </c>
      <c r="M141" s="178">
        <v>35</v>
      </c>
      <c r="N141" s="178">
        <v>29</v>
      </c>
      <c r="O141" s="178">
        <v>25</v>
      </c>
      <c r="P141" s="178">
        <v>18</v>
      </c>
      <c r="Q141" s="178">
        <v>13</v>
      </c>
      <c r="R141" s="178">
        <v>22</v>
      </c>
      <c r="S141" s="179">
        <v>384</v>
      </c>
      <c r="T141" s="180">
        <v>154</v>
      </c>
      <c r="U141" s="180">
        <v>152</v>
      </c>
      <c r="V141" s="181">
        <v>2</v>
      </c>
    </row>
    <row r="142" spans="1:22" ht="12.6" customHeight="1" x14ac:dyDescent="0.2">
      <c r="A142" s="183" t="s">
        <v>155</v>
      </c>
      <c r="B142" s="184">
        <v>203</v>
      </c>
      <c r="C142" s="184">
        <v>17</v>
      </c>
      <c r="D142" s="184">
        <v>30</v>
      </c>
      <c r="E142" s="184">
        <v>25</v>
      </c>
      <c r="F142" s="184">
        <v>19</v>
      </c>
      <c r="G142" s="184">
        <v>16</v>
      </c>
      <c r="H142" s="184">
        <v>12</v>
      </c>
      <c r="I142" s="184">
        <v>8</v>
      </c>
      <c r="J142" s="184">
        <v>11</v>
      </c>
      <c r="K142" s="184">
        <v>12</v>
      </c>
      <c r="L142" s="184">
        <v>13</v>
      </c>
      <c r="M142" s="184">
        <v>10</v>
      </c>
      <c r="N142" s="184">
        <v>6</v>
      </c>
      <c r="O142" s="184">
        <v>5</v>
      </c>
      <c r="P142" s="184">
        <v>6</v>
      </c>
      <c r="Q142" s="184">
        <v>5</v>
      </c>
      <c r="R142" s="184">
        <v>8</v>
      </c>
      <c r="S142" s="185">
        <v>111</v>
      </c>
      <c r="T142" s="186">
        <v>39</v>
      </c>
      <c r="U142" s="186">
        <v>39</v>
      </c>
      <c r="V142" s="187">
        <v>0</v>
      </c>
    </row>
    <row r="143" spans="1:22" ht="12.6" customHeight="1" x14ac:dyDescent="0.2">
      <c r="A143" s="183" t="s">
        <v>156</v>
      </c>
      <c r="B143" s="184">
        <v>158</v>
      </c>
      <c r="C143" s="184">
        <v>19</v>
      </c>
      <c r="D143" s="184">
        <v>30</v>
      </c>
      <c r="E143" s="184">
        <v>15</v>
      </c>
      <c r="F143" s="184">
        <v>11</v>
      </c>
      <c r="G143" s="184">
        <v>11</v>
      </c>
      <c r="H143" s="184">
        <v>14</v>
      </c>
      <c r="I143" s="184">
        <v>10</v>
      </c>
      <c r="J143" s="184">
        <v>5</v>
      </c>
      <c r="K143" s="184">
        <v>7</v>
      </c>
      <c r="L143" s="184">
        <v>10</v>
      </c>
      <c r="M143" s="184">
        <v>7</v>
      </c>
      <c r="N143" s="184">
        <v>6</v>
      </c>
      <c r="O143" s="184">
        <v>7</v>
      </c>
      <c r="P143" s="184">
        <v>2</v>
      </c>
      <c r="Q143" s="184">
        <v>1</v>
      </c>
      <c r="R143" s="184">
        <v>3</v>
      </c>
      <c r="S143" s="185">
        <v>80</v>
      </c>
      <c r="T143" s="186">
        <v>33</v>
      </c>
      <c r="U143" s="186">
        <v>33</v>
      </c>
      <c r="V143" s="187">
        <v>0</v>
      </c>
    </row>
    <row r="144" spans="1:22" ht="12.6" customHeight="1" x14ac:dyDescent="0.2">
      <c r="A144" s="183" t="s">
        <v>157</v>
      </c>
      <c r="B144" s="184">
        <v>76</v>
      </c>
      <c r="C144" s="184">
        <v>9</v>
      </c>
      <c r="D144" s="184">
        <v>15</v>
      </c>
      <c r="E144" s="184">
        <v>2</v>
      </c>
      <c r="F144" s="184">
        <v>6</v>
      </c>
      <c r="G144" s="184">
        <v>8</v>
      </c>
      <c r="H144" s="184">
        <v>4</v>
      </c>
      <c r="I144" s="184">
        <v>3</v>
      </c>
      <c r="J144" s="184">
        <v>4</v>
      </c>
      <c r="K144" s="184">
        <v>9</v>
      </c>
      <c r="L144" s="184">
        <v>1</v>
      </c>
      <c r="M144" s="184">
        <v>2</v>
      </c>
      <c r="N144" s="184">
        <v>5</v>
      </c>
      <c r="O144" s="184">
        <v>1</v>
      </c>
      <c r="P144" s="184">
        <v>1</v>
      </c>
      <c r="Q144" s="184">
        <v>3</v>
      </c>
      <c r="R144" s="184">
        <v>3</v>
      </c>
      <c r="S144" s="185">
        <v>41</v>
      </c>
      <c r="T144" s="186">
        <v>17</v>
      </c>
      <c r="U144" s="186">
        <v>16</v>
      </c>
      <c r="V144" s="187">
        <v>1</v>
      </c>
    </row>
    <row r="145" spans="1:22" ht="12.6" customHeight="1" x14ac:dyDescent="0.2">
      <c r="A145" s="183" t="s">
        <v>158</v>
      </c>
      <c r="B145" s="184">
        <v>56</v>
      </c>
      <c r="C145" s="184">
        <v>6</v>
      </c>
      <c r="D145" s="184">
        <v>6</v>
      </c>
      <c r="E145" s="184">
        <v>5</v>
      </c>
      <c r="F145" s="184">
        <v>3</v>
      </c>
      <c r="G145" s="184">
        <v>2</v>
      </c>
      <c r="H145" s="184">
        <v>3</v>
      </c>
      <c r="I145" s="184">
        <v>5</v>
      </c>
      <c r="J145" s="184">
        <v>3</v>
      </c>
      <c r="K145" s="184">
        <v>2</v>
      </c>
      <c r="L145" s="184">
        <v>3</v>
      </c>
      <c r="M145" s="184">
        <v>4</v>
      </c>
      <c r="N145" s="184">
        <v>4</v>
      </c>
      <c r="O145" s="184">
        <v>4</v>
      </c>
      <c r="P145" s="184">
        <v>4</v>
      </c>
      <c r="Q145" s="184">
        <v>1</v>
      </c>
      <c r="R145" s="184">
        <v>1</v>
      </c>
      <c r="S145" s="185">
        <v>35</v>
      </c>
      <c r="T145" s="186">
        <v>17</v>
      </c>
      <c r="U145" s="186">
        <v>16</v>
      </c>
      <c r="V145" s="187">
        <v>1</v>
      </c>
    </row>
    <row r="146" spans="1:22" ht="12.6" customHeight="1" x14ac:dyDescent="0.2">
      <c r="A146" s="183" t="s">
        <v>159</v>
      </c>
      <c r="B146" s="184">
        <v>84</v>
      </c>
      <c r="C146" s="184">
        <v>12</v>
      </c>
      <c r="D146" s="184">
        <v>14</v>
      </c>
      <c r="E146" s="184">
        <v>14</v>
      </c>
      <c r="F146" s="184">
        <v>6</v>
      </c>
      <c r="G146" s="184">
        <v>4</v>
      </c>
      <c r="H146" s="184">
        <v>3</v>
      </c>
      <c r="I146" s="184">
        <v>3</v>
      </c>
      <c r="J146" s="184">
        <v>4</v>
      </c>
      <c r="K146" s="184">
        <v>3</v>
      </c>
      <c r="L146" s="184">
        <v>3</v>
      </c>
      <c r="M146" s="184">
        <v>8</v>
      </c>
      <c r="N146" s="184">
        <v>4</v>
      </c>
      <c r="O146" s="184">
        <v>1</v>
      </c>
      <c r="P146" s="184">
        <v>1</v>
      </c>
      <c r="Q146" s="184">
        <v>0</v>
      </c>
      <c r="R146" s="184">
        <v>4</v>
      </c>
      <c r="S146" s="185">
        <v>37</v>
      </c>
      <c r="T146" s="186">
        <v>17</v>
      </c>
      <c r="U146" s="186">
        <v>17</v>
      </c>
      <c r="V146" s="187">
        <v>0</v>
      </c>
    </row>
    <row r="147" spans="1:22" ht="12.6" customHeight="1" x14ac:dyDescent="0.2">
      <c r="A147" s="183" t="s">
        <v>160</v>
      </c>
      <c r="B147" s="184">
        <v>146</v>
      </c>
      <c r="C147" s="184">
        <v>27</v>
      </c>
      <c r="D147" s="184">
        <v>22</v>
      </c>
      <c r="E147" s="184">
        <v>9</v>
      </c>
      <c r="F147" s="184">
        <v>7</v>
      </c>
      <c r="G147" s="184">
        <v>14</v>
      </c>
      <c r="H147" s="184">
        <v>8</v>
      </c>
      <c r="I147" s="184">
        <v>7</v>
      </c>
      <c r="J147" s="184">
        <v>9</v>
      </c>
      <c r="K147" s="184">
        <v>12</v>
      </c>
      <c r="L147" s="184">
        <v>6</v>
      </c>
      <c r="M147" s="184">
        <v>4</v>
      </c>
      <c r="N147" s="184">
        <v>4</v>
      </c>
      <c r="O147" s="184">
        <v>7</v>
      </c>
      <c r="P147" s="184">
        <v>4</v>
      </c>
      <c r="Q147" s="184">
        <v>3</v>
      </c>
      <c r="R147" s="184">
        <v>3</v>
      </c>
      <c r="S147" s="185">
        <v>80</v>
      </c>
      <c r="T147" s="186">
        <v>31</v>
      </c>
      <c r="U147" s="186">
        <v>31</v>
      </c>
      <c r="V147" s="187">
        <v>0</v>
      </c>
    </row>
    <row r="148" spans="1:22" s="20" customFormat="1" ht="12.6" customHeight="1" x14ac:dyDescent="0.2">
      <c r="A148" s="182" t="s">
        <v>41</v>
      </c>
      <c r="B148" s="178">
        <v>488</v>
      </c>
      <c r="C148" s="178">
        <v>50</v>
      </c>
      <c r="D148" s="178">
        <v>80</v>
      </c>
      <c r="E148" s="178">
        <v>61</v>
      </c>
      <c r="F148" s="178">
        <v>49</v>
      </c>
      <c r="G148" s="178">
        <v>24</v>
      </c>
      <c r="H148" s="178">
        <v>9</v>
      </c>
      <c r="I148" s="178">
        <v>30</v>
      </c>
      <c r="J148" s="178">
        <v>30</v>
      </c>
      <c r="K148" s="178">
        <v>37</v>
      </c>
      <c r="L148" s="178">
        <v>23</v>
      </c>
      <c r="M148" s="178">
        <v>19</v>
      </c>
      <c r="N148" s="178">
        <v>19</v>
      </c>
      <c r="O148" s="178">
        <v>14</v>
      </c>
      <c r="P148" s="178">
        <v>21</v>
      </c>
      <c r="Q148" s="178">
        <v>5</v>
      </c>
      <c r="R148" s="178">
        <v>17</v>
      </c>
      <c r="S148" s="179">
        <v>240</v>
      </c>
      <c r="T148" s="180">
        <v>98</v>
      </c>
      <c r="U148" s="180">
        <v>97</v>
      </c>
      <c r="V148" s="181">
        <v>1</v>
      </c>
    </row>
    <row r="149" spans="1:22" ht="12.6" customHeight="1" x14ac:dyDescent="0.2">
      <c r="A149" s="183" t="s">
        <v>161</v>
      </c>
      <c r="B149" s="184">
        <v>383</v>
      </c>
      <c r="C149" s="184">
        <v>37</v>
      </c>
      <c r="D149" s="184">
        <v>62</v>
      </c>
      <c r="E149" s="184">
        <v>53</v>
      </c>
      <c r="F149" s="184">
        <v>34</v>
      </c>
      <c r="G149" s="184">
        <v>15</v>
      </c>
      <c r="H149" s="184">
        <v>6</v>
      </c>
      <c r="I149" s="184">
        <v>24</v>
      </c>
      <c r="J149" s="184">
        <v>21</v>
      </c>
      <c r="K149" s="184">
        <v>34</v>
      </c>
      <c r="L149" s="184">
        <v>19</v>
      </c>
      <c r="M149" s="184">
        <v>16</v>
      </c>
      <c r="N149" s="184">
        <v>14</v>
      </c>
      <c r="O149" s="184">
        <v>10</v>
      </c>
      <c r="P149" s="184">
        <v>20</v>
      </c>
      <c r="Q149" s="184">
        <v>4</v>
      </c>
      <c r="R149" s="184">
        <v>14</v>
      </c>
      <c r="S149" s="185">
        <v>193</v>
      </c>
      <c r="T149" s="186">
        <v>80</v>
      </c>
      <c r="U149" s="186">
        <v>79</v>
      </c>
      <c r="V149" s="187">
        <v>1</v>
      </c>
    </row>
    <row r="150" spans="1:22" ht="12.6" customHeight="1" x14ac:dyDescent="0.2">
      <c r="A150" s="183" t="s">
        <v>162</v>
      </c>
      <c r="B150" s="184">
        <v>36</v>
      </c>
      <c r="C150" s="184">
        <v>4</v>
      </c>
      <c r="D150" s="184">
        <v>6</v>
      </c>
      <c r="E150" s="184">
        <v>1</v>
      </c>
      <c r="F150" s="184">
        <v>7</v>
      </c>
      <c r="G150" s="184">
        <v>3</v>
      </c>
      <c r="H150" s="184">
        <v>2</v>
      </c>
      <c r="I150" s="184">
        <v>3</v>
      </c>
      <c r="J150" s="184">
        <v>1</v>
      </c>
      <c r="K150" s="184">
        <v>1</v>
      </c>
      <c r="L150" s="184">
        <v>1</v>
      </c>
      <c r="M150" s="184">
        <v>1</v>
      </c>
      <c r="N150" s="184">
        <v>2</v>
      </c>
      <c r="O150" s="184">
        <v>1</v>
      </c>
      <c r="P150" s="184">
        <v>1</v>
      </c>
      <c r="Q150" s="184">
        <v>1</v>
      </c>
      <c r="R150" s="184">
        <v>1</v>
      </c>
      <c r="S150" s="185">
        <v>18</v>
      </c>
      <c r="T150" s="186">
        <v>6</v>
      </c>
      <c r="U150" s="186">
        <v>6</v>
      </c>
      <c r="V150" s="187">
        <v>0</v>
      </c>
    </row>
    <row r="151" spans="1:22" ht="12.6" customHeight="1" x14ac:dyDescent="0.2">
      <c r="A151" s="183" t="s">
        <v>163</v>
      </c>
      <c r="B151" s="184">
        <v>69</v>
      </c>
      <c r="C151" s="184">
        <v>9</v>
      </c>
      <c r="D151" s="184">
        <v>12</v>
      </c>
      <c r="E151" s="184">
        <v>7</v>
      </c>
      <c r="F151" s="184">
        <v>8</v>
      </c>
      <c r="G151" s="184">
        <v>6</v>
      </c>
      <c r="H151" s="184">
        <v>1</v>
      </c>
      <c r="I151" s="184">
        <v>3</v>
      </c>
      <c r="J151" s="184">
        <v>8</v>
      </c>
      <c r="K151" s="184">
        <v>2</v>
      </c>
      <c r="L151" s="184">
        <v>3</v>
      </c>
      <c r="M151" s="184">
        <v>2</v>
      </c>
      <c r="N151" s="184">
        <v>3</v>
      </c>
      <c r="O151" s="184">
        <v>3</v>
      </c>
      <c r="P151" s="184">
        <v>0</v>
      </c>
      <c r="Q151" s="184">
        <v>0</v>
      </c>
      <c r="R151" s="184">
        <v>2</v>
      </c>
      <c r="S151" s="185">
        <v>29</v>
      </c>
      <c r="T151" s="186">
        <v>12</v>
      </c>
      <c r="U151" s="186">
        <v>12</v>
      </c>
      <c r="V151" s="187">
        <v>0</v>
      </c>
    </row>
    <row r="152" spans="1:22" s="20" customFormat="1" ht="12.6" customHeight="1" x14ac:dyDescent="0.2">
      <c r="A152" s="182" t="s">
        <v>42</v>
      </c>
      <c r="B152" s="178">
        <v>456</v>
      </c>
      <c r="C152" s="178">
        <v>57</v>
      </c>
      <c r="D152" s="178">
        <v>65</v>
      </c>
      <c r="E152" s="178">
        <v>54</v>
      </c>
      <c r="F152" s="178">
        <v>47</v>
      </c>
      <c r="G152" s="178">
        <v>30</v>
      </c>
      <c r="H152" s="178">
        <v>21</v>
      </c>
      <c r="I152" s="178">
        <v>26</v>
      </c>
      <c r="J152" s="178">
        <v>22</v>
      </c>
      <c r="K152" s="178">
        <v>22</v>
      </c>
      <c r="L152" s="178">
        <v>30</v>
      </c>
      <c r="M152" s="178">
        <v>18</v>
      </c>
      <c r="N152" s="178">
        <v>22</v>
      </c>
      <c r="O152" s="178">
        <v>16</v>
      </c>
      <c r="P152" s="178">
        <v>9</v>
      </c>
      <c r="Q152" s="178">
        <v>7</v>
      </c>
      <c r="R152" s="178">
        <v>10</v>
      </c>
      <c r="S152" s="179">
        <v>222</v>
      </c>
      <c r="T152" s="180">
        <v>94</v>
      </c>
      <c r="U152" s="180">
        <v>91</v>
      </c>
      <c r="V152" s="181">
        <v>3</v>
      </c>
    </row>
    <row r="153" spans="1:22" ht="12.6" customHeight="1" x14ac:dyDescent="0.2">
      <c r="A153" s="183" t="s">
        <v>165</v>
      </c>
      <c r="B153" s="184">
        <v>128</v>
      </c>
      <c r="C153" s="184">
        <v>18</v>
      </c>
      <c r="D153" s="184">
        <v>19</v>
      </c>
      <c r="E153" s="184">
        <v>15</v>
      </c>
      <c r="F153" s="184">
        <v>11</v>
      </c>
      <c r="G153" s="184">
        <v>8</v>
      </c>
      <c r="H153" s="184">
        <v>9</v>
      </c>
      <c r="I153" s="184">
        <v>6</v>
      </c>
      <c r="J153" s="184">
        <v>6</v>
      </c>
      <c r="K153" s="184">
        <v>8</v>
      </c>
      <c r="L153" s="184">
        <v>8</v>
      </c>
      <c r="M153" s="184">
        <v>4</v>
      </c>
      <c r="N153" s="184">
        <v>6</v>
      </c>
      <c r="O153" s="184">
        <v>7</v>
      </c>
      <c r="P153" s="184">
        <v>1</v>
      </c>
      <c r="Q153" s="184">
        <v>1</v>
      </c>
      <c r="R153" s="184">
        <v>1</v>
      </c>
      <c r="S153" s="185">
        <v>61</v>
      </c>
      <c r="T153" s="186">
        <v>25</v>
      </c>
      <c r="U153" s="186">
        <v>24</v>
      </c>
      <c r="V153" s="187">
        <v>1</v>
      </c>
    </row>
    <row r="154" spans="1:22" ht="12.6" customHeight="1" x14ac:dyDescent="0.2">
      <c r="A154" s="183" t="s">
        <v>166</v>
      </c>
      <c r="B154" s="184">
        <v>81</v>
      </c>
      <c r="C154" s="184">
        <v>8</v>
      </c>
      <c r="D154" s="184">
        <v>9</v>
      </c>
      <c r="E154" s="184">
        <v>14</v>
      </c>
      <c r="F154" s="184">
        <v>9</v>
      </c>
      <c r="G154" s="184">
        <v>9</v>
      </c>
      <c r="H154" s="184">
        <v>1</v>
      </c>
      <c r="I154" s="184">
        <v>4</v>
      </c>
      <c r="J154" s="184">
        <v>2</v>
      </c>
      <c r="K154" s="184">
        <v>3</v>
      </c>
      <c r="L154" s="184">
        <v>8</v>
      </c>
      <c r="M154" s="184">
        <v>2</v>
      </c>
      <c r="N154" s="184">
        <v>3</v>
      </c>
      <c r="O154" s="184">
        <v>1</v>
      </c>
      <c r="P154" s="184">
        <v>1</v>
      </c>
      <c r="Q154" s="184">
        <v>2</v>
      </c>
      <c r="R154" s="184">
        <v>5</v>
      </c>
      <c r="S154" s="185">
        <v>36</v>
      </c>
      <c r="T154" s="186">
        <v>15</v>
      </c>
      <c r="U154" s="186">
        <v>15</v>
      </c>
      <c r="V154" s="187">
        <v>0</v>
      </c>
    </row>
    <row r="155" spans="1:22" ht="12.6" customHeight="1" x14ac:dyDescent="0.2">
      <c r="A155" s="183" t="s">
        <v>164</v>
      </c>
      <c r="B155" s="184">
        <v>130</v>
      </c>
      <c r="C155" s="184">
        <v>18</v>
      </c>
      <c r="D155" s="184">
        <v>21</v>
      </c>
      <c r="E155" s="184">
        <v>14</v>
      </c>
      <c r="F155" s="184">
        <v>11</v>
      </c>
      <c r="G155" s="184">
        <v>5</v>
      </c>
      <c r="H155" s="184">
        <v>7</v>
      </c>
      <c r="I155" s="184">
        <v>7</v>
      </c>
      <c r="J155" s="184">
        <v>9</v>
      </c>
      <c r="K155" s="184">
        <v>7</v>
      </c>
      <c r="L155" s="184">
        <v>8</v>
      </c>
      <c r="M155" s="184">
        <v>2</v>
      </c>
      <c r="N155" s="184">
        <v>7</v>
      </c>
      <c r="O155" s="184">
        <v>6</v>
      </c>
      <c r="P155" s="184">
        <v>4</v>
      </c>
      <c r="Q155" s="184">
        <v>4</v>
      </c>
      <c r="R155" s="184">
        <v>0</v>
      </c>
      <c r="S155" s="185">
        <v>65</v>
      </c>
      <c r="T155" s="186">
        <v>26</v>
      </c>
      <c r="U155" s="186">
        <v>25</v>
      </c>
      <c r="V155" s="187">
        <v>1</v>
      </c>
    </row>
    <row r="156" spans="1:22" ht="12.6" customHeight="1" x14ac:dyDescent="0.2">
      <c r="A156" s="183" t="s">
        <v>167</v>
      </c>
      <c r="B156" s="184">
        <v>41</v>
      </c>
      <c r="C156" s="184">
        <v>5</v>
      </c>
      <c r="D156" s="184">
        <v>6</v>
      </c>
      <c r="E156" s="184">
        <v>4</v>
      </c>
      <c r="F156" s="184">
        <v>4</v>
      </c>
      <c r="G156" s="184">
        <v>1</v>
      </c>
      <c r="H156" s="184">
        <v>3</v>
      </c>
      <c r="I156" s="184">
        <v>2</v>
      </c>
      <c r="J156" s="184">
        <v>1</v>
      </c>
      <c r="K156" s="184">
        <v>2</v>
      </c>
      <c r="L156" s="184">
        <v>4</v>
      </c>
      <c r="M156" s="184">
        <v>4</v>
      </c>
      <c r="N156" s="184">
        <v>3</v>
      </c>
      <c r="O156" s="184">
        <v>0</v>
      </c>
      <c r="P156" s="184">
        <v>1</v>
      </c>
      <c r="Q156" s="184">
        <v>0</v>
      </c>
      <c r="R156" s="184">
        <v>1</v>
      </c>
      <c r="S156" s="185">
        <v>22</v>
      </c>
      <c r="T156" s="186">
        <v>8</v>
      </c>
      <c r="U156" s="186">
        <v>8</v>
      </c>
      <c r="V156" s="187">
        <v>0</v>
      </c>
    </row>
    <row r="157" spans="1:22" ht="12.6" customHeight="1" x14ac:dyDescent="0.2">
      <c r="A157" s="183" t="s">
        <v>168</v>
      </c>
      <c r="B157" s="184">
        <v>76</v>
      </c>
      <c r="C157" s="184">
        <v>8</v>
      </c>
      <c r="D157" s="184">
        <v>10</v>
      </c>
      <c r="E157" s="184">
        <v>7</v>
      </c>
      <c r="F157" s="184">
        <v>12</v>
      </c>
      <c r="G157" s="184">
        <v>7</v>
      </c>
      <c r="H157" s="184">
        <v>1</v>
      </c>
      <c r="I157" s="184">
        <v>7</v>
      </c>
      <c r="J157" s="184">
        <v>4</v>
      </c>
      <c r="K157" s="184">
        <v>2</v>
      </c>
      <c r="L157" s="184">
        <v>2</v>
      </c>
      <c r="M157" s="184">
        <v>6</v>
      </c>
      <c r="N157" s="184">
        <v>3</v>
      </c>
      <c r="O157" s="184">
        <v>2</v>
      </c>
      <c r="P157" s="184">
        <v>2</v>
      </c>
      <c r="Q157" s="184">
        <v>0</v>
      </c>
      <c r="R157" s="184">
        <v>3</v>
      </c>
      <c r="S157" s="185">
        <v>38</v>
      </c>
      <c r="T157" s="186">
        <v>20</v>
      </c>
      <c r="U157" s="186">
        <v>19</v>
      </c>
      <c r="V157" s="187">
        <v>1</v>
      </c>
    </row>
    <row r="158" spans="1:22" s="20" customFormat="1" ht="12.6" customHeight="1" x14ac:dyDescent="0.2">
      <c r="A158" s="182" t="s">
        <v>43</v>
      </c>
      <c r="B158" s="178">
        <v>616</v>
      </c>
      <c r="C158" s="178">
        <v>59</v>
      </c>
      <c r="D158" s="178">
        <v>87</v>
      </c>
      <c r="E158" s="178">
        <v>70</v>
      </c>
      <c r="F158" s="178">
        <v>60</v>
      </c>
      <c r="G158" s="178">
        <v>36</v>
      </c>
      <c r="H158" s="178">
        <v>31</v>
      </c>
      <c r="I158" s="178">
        <v>38</v>
      </c>
      <c r="J158" s="178">
        <v>26</v>
      </c>
      <c r="K158" s="178">
        <v>44</v>
      </c>
      <c r="L158" s="178">
        <v>29</v>
      </c>
      <c r="M158" s="178">
        <v>33</v>
      </c>
      <c r="N158" s="178">
        <v>24</v>
      </c>
      <c r="O158" s="178">
        <v>26</v>
      </c>
      <c r="P158" s="178">
        <v>14</v>
      </c>
      <c r="Q158" s="178">
        <v>12</v>
      </c>
      <c r="R158" s="178">
        <v>27</v>
      </c>
      <c r="S158" s="179">
        <v>330</v>
      </c>
      <c r="T158" s="180">
        <v>130</v>
      </c>
      <c r="U158" s="180">
        <v>128</v>
      </c>
      <c r="V158" s="181">
        <v>2</v>
      </c>
    </row>
    <row r="159" spans="1:22" ht="12.6" customHeight="1" x14ac:dyDescent="0.2">
      <c r="A159" s="183" t="s">
        <v>169</v>
      </c>
      <c r="B159" s="184">
        <v>350</v>
      </c>
      <c r="C159" s="184">
        <v>38</v>
      </c>
      <c r="D159" s="184">
        <v>49</v>
      </c>
      <c r="E159" s="184">
        <v>40</v>
      </c>
      <c r="F159" s="184">
        <v>36</v>
      </c>
      <c r="G159" s="184">
        <v>17</v>
      </c>
      <c r="H159" s="184">
        <v>20</v>
      </c>
      <c r="I159" s="184">
        <v>24</v>
      </c>
      <c r="J159" s="184">
        <v>15</v>
      </c>
      <c r="K159" s="184">
        <v>23</v>
      </c>
      <c r="L159" s="184">
        <v>15</v>
      </c>
      <c r="M159" s="184">
        <v>21</v>
      </c>
      <c r="N159" s="184">
        <v>13</v>
      </c>
      <c r="O159" s="184">
        <v>12</v>
      </c>
      <c r="P159" s="184">
        <v>7</v>
      </c>
      <c r="Q159" s="184">
        <v>6</v>
      </c>
      <c r="R159" s="184">
        <v>14</v>
      </c>
      <c r="S159" s="185">
        <v>184</v>
      </c>
      <c r="T159" s="186">
        <v>66</v>
      </c>
      <c r="U159" s="186">
        <v>65</v>
      </c>
      <c r="V159" s="187">
        <v>1</v>
      </c>
    </row>
    <row r="160" spans="1:22" ht="12.6" customHeight="1" x14ac:dyDescent="0.2">
      <c r="A160" s="183" t="s">
        <v>170</v>
      </c>
      <c r="B160" s="184">
        <v>140</v>
      </c>
      <c r="C160" s="184">
        <v>13</v>
      </c>
      <c r="D160" s="184">
        <v>16</v>
      </c>
      <c r="E160" s="184">
        <v>17</v>
      </c>
      <c r="F160" s="184">
        <v>15</v>
      </c>
      <c r="G160" s="184">
        <v>16</v>
      </c>
      <c r="H160" s="184">
        <v>5</v>
      </c>
      <c r="I160" s="184">
        <v>5</v>
      </c>
      <c r="J160" s="184">
        <v>3</v>
      </c>
      <c r="K160" s="184">
        <v>9</v>
      </c>
      <c r="L160" s="184">
        <v>8</v>
      </c>
      <c r="M160" s="184">
        <v>7</v>
      </c>
      <c r="N160" s="184">
        <v>6</v>
      </c>
      <c r="O160" s="184">
        <v>9</v>
      </c>
      <c r="P160" s="184">
        <v>3</v>
      </c>
      <c r="Q160" s="184">
        <v>1</v>
      </c>
      <c r="R160" s="184">
        <v>7</v>
      </c>
      <c r="S160" s="185">
        <v>73</v>
      </c>
      <c r="T160" s="186">
        <v>33</v>
      </c>
      <c r="U160" s="186">
        <v>32</v>
      </c>
      <c r="V160" s="187">
        <v>1</v>
      </c>
    </row>
    <row r="161" spans="1:22" ht="12.6" customHeight="1" x14ac:dyDescent="0.2">
      <c r="A161" s="183" t="s">
        <v>171</v>
      </c>
      <c r="B161" s="184">
        <v>126</v>
      </c>
      <c r="C161" s="184">
        <v>8</v>
      </c>
      <c r="D161" s="184">
        <v>22</v>
      </c>
      <c r="E161" s="184">
        <v>13</v>
      </c>
      <c r="F161" s="184">
        <v>9</v>
      </c>
      <c r="G161" s="184">
        <v>3</v>
      </c>
      <c r="H161" s="184">
        <v>6</v>
      </c>
      <c r="I161" s="184">
        <v>9</v>
      </c>
      <c r="J161" s="184">
        <v>8</v>
      </c>
      <c r="K161" s="184">
        <v>12</v>
      </c>
      <c r="L161" s="184">
        <v>6</v>
      </c>
      <c r="M161" s="184">
        <v>5</v>
      </c>
      <c r="N161" s="184">
        <v>5</v>
      </c>
      <c r="O161" s="184">
        <v>5</v>
      </c>
      <c r="P161" s="184">
        <v>4</v>
      </c>
      <c r="Q161" s="184">
        <v>5</v>
      </c>
      <c r="R161" s="184">
        <v>6</v>
      </c>
      <c r="S161" s="185">
        <v>73</v>
      </c>
      <c r="T161" s="186">
        <v>31</v>
      </c>
      <c r="U161" s="186">
        <v>31</v>
      </c>
      <c r="V161" s="187">
        <v>0</v>
      </c>
    </row>
    <row r="162" spans="1:22" s="20" customFormat="1" ht="12.6" customHeight="1" x14ac:dyDescent="0.2">
      <c r="A162" s="190" t="s">
        <v>217</v>
      </c>
      <c r="B162" s="178">
        <v>4864</v>
      </c>
      <c r="C162" s="178">
        <v>491</v>
      </c>
      <c r="D162" s="178">
        <v>673</v>
      </c>
      <c r="E162" s="178">
        <v>604</v>
      </c>
      <c r="F162" s="178">
        <v>570</v>
      </c>
      <c r="G162" s="178">
        <v>334</v>
      </c>
      <c r="H162" s="178">
        <v>241</v>
      </c>
      <c r="I162" s="178">
        <v>250</v>
      </c>
      <c r="J162" s="178">
        <v>268</v>
      </c>
      <c r="K162" s="178">
        <v>260</v>
      </c>
      <c r="L162" s="178">
        <v>218</v>
      </c>
      <c r="M162" s="178">
        <v>264</v>
      </c>
      <c r="N162" s="178">
        <v>192</v>
      </c>
      <c r="O162" s="178">
        <v>152</v>
      </c>
      <c r="P162" s="178">
        <v>128</v>
      </c>
      <c r="Q162" s="178">
        <v>93</v>
      </c>
      <c r="R162" s="178">
        <v>126</v>
      </c>
      <c r="S162" s="179">
        <v>2444</v>
      </c>
      <c r="T162" s="180">
        <v>941</v>
      </c>
      <c r="U162" s="180">
        <v>931</v>
      </c>
      <c r="V162" s="181">
        <v>10</v>
      </c>
    </row>
    <row r="163" spans="1:22" s="20" customFormat="1" ht="12.6" customHeight="1" x14ac:dyDescent="0.2">
      <c r="A163" s="191" t="s">
        <v>45</v>
      </c>
      <c r="B163" s="178">
        <v>2740</v>
      </c>
      <c r="C163" s="178">
        <v>267</v>
      </c>
      <c r="D163" s="178">
        <v>399</v>
      </c>
      <c r="E163" s="178">
        <v>356</v>
      </c>
      <c r="F163" s="178">
        <v>309</v>
      </c>
      <c r="G163" s="178">
        <v>172</v>
      </c>
      <c r="H163" s="178">
        <v>135</v>
      </c>
      <c r="I163" s="178">
        <v>133</v>
      </c>
      <c r="J163" s="178">
        <v>147</v>
      </c>
      <c r="K163" s="178">
        <v>166</v>
      </c>
      <c r="L163" s="178">
        <v>132</v>
      </c>
      <c r="M163" s="178">
        <v>156</v>
      </c>
      <c r="N163" s="178">
        <v>98</v>
      </c>
      <c r="O163" s="178">
        <v>73</v>
      </c>
      <c r="P163" s="178">
        <v>71</v>
      </c>
      <c r="Q163" s="178">
        <v>55</v>
      </c>
      <c r="R163" s="178">
        <v>71</v>
      </c>
      <c r="S163" s="179">
        <v>1364</v>
      </c>
      <c r="T163" s="180">
        <v>546</v>
      </c>
      <c r="U163" s="180">
        <v>537</v>
      </c>
      <c r="V163" s="181">
        <v>9</v>
      </c>
    </row>
    <row r="164" spans="1:22" ht="12.6" customHeight="1" x14ac:dyDescent="0.2">
      <c r="A164" s="183" t="s">
        <v>218</v>
      </c>
      <c r="B164" s="184">
        <v>1265</v>
      </c>
      <c r="C164" s="184">
        <v>123</v>
      </c>
      <c r="D164" s="184">
        <v>169</v>
      </c>
      <c r="E164" s="184">
        <v>173</v>
      </c>
      <c r="F164" s="184">
        <v>151</v>
      </c>
      <c r="G164" s="184">
        <v>80</v>
      </c>
      <c r="H164" s="184">
        <v>57</v>
      </c>
      <c r="I164" s="184">
        <v>62</v>
      </c>
      <c r="J164" s="184">
        <v>71</v>
      </c>
      <c r="K164" s="184">
        <v>88</v>
      </c>
      <c r="L164" s="184">
        <v>50</v>
      </c>
      <c r="M164" s="184">
        <v>64</v>
      </c>
      <c r="N164" s="184">
        <v>48</v>
      </c>
      <c r="O164" s="184">
        <v>30</v>
      </c>
      <c r="P164" s="184">
        <v>33</v>
      </c>
      <c r="Q164" s="184">
        <v>34</v>
      </c>
      <c r="R164" s="184">
        <v>32</v>
      </c>
      <c r="S164" s="185">
        <v>626</v>
      </c>
      <c r="T164" s="186">
        <v>243</v>
      </c>
      <c r="U164" s="186">
        <v>240</v>
      </c>
      <c r="V164" s="187">
        <v>3</v>
      </c>
    </row>
    <row r="165" spans="1:22" ht="12.6" customHeight="1" x14ac:dyDescent="0.2">
      <c r="A165" s="183" t="s">
        <v>219</v>
      </c>
      <c r="B165" s="184">
        <v>226</v>
      </c>
      <c r="C165" s="184">
        <v>19</v>
      </c>
      <c r="D165" s="184">
        <v>28</v>
      </c>
      <c r="E165" s="184">
        <v>35</v>
      </c>
      <c r="F165" s="184">
        <v>20</v>
      </c>
      <c r="G165" s="184">
        <v>16</v>
      </c>
      <c r="H165" s="184">
        <v>14</v>
      </c>
      <c r="I165" s="184">
        <v>18</v>
      </c>
      <c r="J165" s="184">
        <v>14</v>
      </c>
      <c r="K165" s="184">
        <v>11</v>
      </c>
      <c r="L165" s="184">
        <v>13</v>
      </c>
      <c r="M165" s="184">
        <v>12</v>
      </c>
      <c r="N165" s="184">
        <v>2</v>
      </c>
      <c r="O165" s="184">
        <v>8</v>
      </c>
      <c r="P165" s="184">
        <v>6</v>
      </c>
      <c r="Q165" s="184">
        <v>2</v>
      </c>
      <c r="R165" s="184">
        <v>8</v>
      </c>
      <c r="S165" s="185">
        <v>123</v>
      </c>
      <c r="T165" s="186">
        <v>48</v>
      </c>
      <c r="U165" s="186">
        <v>47</v>
      </c>
      <c r="V165" s="187">
        <v>1</v>
      </c>
    </row>
    <row r="166" spans="1:22" ht="12.6" customHeight="1" x14ac:dyDescent="0.2">
      <c r="A166" s="183" t="s">
        <v>38</v>
      </c>
      <c r="B166" s="184">
        <v>249</v>
      </c>
      <c r="C166" s="184">
        <v>25</v>
      </c>
      <c r="D166" s="184">
        <v>38</v>
      </c>
      <c r="E166" s="184">
        <v>17</v>
      </c>
      <c r="F166" s="184">
        <v>32</v>
      </c>
      <c r="G166" s="184">
        <v>22</v>
      </c>
      <c r="H166" s="184">
        <v>18</v>
      </c>
      <c r="I166" s="184">
        <v>8</v>
      </c>
      <c r="J166" s="184">
        <v>10</v>
      </c>
      <c r="K166" s="184">
        <v>12</v>
      </c>
      <c r="L166" s="184">
        <v>19</v>
      </c>
      <c r="M166" s="184">
        <v>21</v>
      </c>
      <c r="N166" s="184">
        <v>3</v>
      </c>
      <c r="O166" s="184">
        <v>6</v>
      </c>
      <c r="P166" s="184">
        <v>3</v>
      </c>
      <c r="Q166" s="184">
        <v>4</v>
      </c>
      <c r="R166" s="184">
        <v>11</v>
      </c>
      <c r="S166" s="185">
        <v>131</v>
      </c>
      <c r="T166" s="186">
        <v>52</v>
      </c>
      <c r="U166" s="186">
        <v>51</v>
      </c>
      <c r="V166" s="187">
        <v>1</v>
      </c>
    </row>
    <row r="167" spans="1:22" ht="12.6" customHeight="1" x14ac:dyDescent="0.2">
      <c r="A167" s="183" t="s">
        <v>103</v>
      </c>
      <c r="B167" s="184">
        <v>310</v>
      </c>
      <c r="C167" s="184">
        <v>34</v>
      </c>
      <c r="D167" s="184">
        <v>51</v>
      </c>
      <c r="E167" s="184">
        <v>46</v>
      </c>
      <c r="F167" s="184">
        <v>26</v>
      </c>
      <c r="G167" s="184">
        <v>9</v>
      </c>
      <c r="H167" s="184">
        <v>15</v>
      </c>
      <c r="I167" s="184">
        <v>17</v>
      </c>
      <c r="J167" s="184">
        <v>20</v>
      </c>
      <c r="K167" s="184">
        <v>16</v>
      </c>
      <c r="L167" s="184">
        <v>14</v>
      </c>
      <c r="M167" s="184">
        <v>15</v>
      </c>
      <c r="N167" s="184">
        <v>13</v>
      </c>
      <c r="O167" s="184">
        <v>10</v>
      </c>
      <c r="P167" s="184">
        <v>13</v>
      </c>
      <c r="Q167" s="184">
        <v>8</v>
      </c>
      <c r="R167" s="184">
        <v>3</v>
      </c>
      <c r="S167" s="185">
        <v>151</v>
      </c>
      <c r="T167" s="186">
        <v>59</v>
      </c>
      <c r="U167" s="186">
        <v>58</v>
      </c>
      <c r="V167" s="187">
        <v>1</v>
      </c>
    </row>
    <row r="168" spans="1:22" ht="12.6" customHeight="1" x14ac:dyDescent="0.2">
      <c r="A168" s="183" t="s">
        <v>220</v>
      </c>
      <c r="B168" s="184">
        <v>489</v>
      </c>
      <c r="C168" s="184">
        <v>47</v>
      </c>
      <c r="D168" s="184">
        <v>81</v>
      </c>
      <c r="E168" s="184">
        <v>65</v>
      </c>
      <c r="F168" s="184">
        <v>66</v>
      </c>
      <c r="G168" s="184">
        <v>25</v>
      </c>
      <c r="H168" s="184">
        <v>24</v>
      </c>
      <c r="I168" s="184">
        <v>19</v>
      </c>
      <c r="J168" s="184">
        <v>24</v>
      </c>
      <c r="K168" s="184">
        <v>29</v>
      </c>
      <c r="L168" s="184">
        <v>24</v>
      </c>
      <c r="M168" s="184">
        <v>27</v>
      </c>
      <c r="N168" s="184">
        <v>21</v>
      </c>
      <c r="O168" s="184">
        <v>14</v>
      </c>
      <c r="P168" s="184">
        <v>9</v>
      </c>
      <c r="Q168" s="184">
        <v>4</v>
      </c>
      <c r="R168" s="184">
        <v>10</v>
      </c>
      <c r="S168" s="185">
        <v>224</v>
      </c>
      <c r="T168" s="186">
        <v>98</v>
      </c>
      <c r="U168" s="186">
        <v>96</v>
      </c>
      <c r="V168" s="187">
        <v>2</v>
      </c>
    </row>
    <row r="169" spans="1:22" ht="12.6" customHeight="1" x14ac:dyDescent="0.2">
      <c r="A169" s="183" t="s">
        <v>221</v>
      </c>
      <c r="B169" s="184">
        <v>201</v>
      </c>
      <c r="C169" s="184">
        <v>19</v>
      </c>
      <c r="D169" s="184">
        <v>32</v>
      </c>
      <c r="E169" s="184">
        <v>20</v>
      </c>
      <c r="F169" s="184">
        <v>14</v>
      </c>
      <c r="G169" s="184">
        <v>20</v>
      </c>
      <c r="H169" s="184">
        <v>7</v>
      </c>
      <c r="I169" s="184">
        <v>9</v>
      </c>
      <c r="J169" s="184">
        <v>8</v>
      </c>
      <c r="K169" s="184">
        <v>10</v>
      </c>
      <c r="L169" s="184">
        <v>12</v>
      </c>
      <c r="M169" s="184">
        <v>17</v>
      </c>
      <c r="N169" s="184">
        <v>11</v>
      </c>
      <c r="O169" s="184">
        <v>5</v>
      </c>
      <c r="P169" s="184">
        <v>7</v>
      </c>
      <c r="Q169" s="184">
        <v>3</v>
      </c>
      <c r="R169" s="184">
        <v>7</v>
      </c>
      <c r="S169" s="185">
        <v>109</v>
      </c>
      <c r="T169" s="186">
        <v>46</v>
      </c>
      <c r="U169" s="186">
        <v>45</v>
      </c>
      <c r="V169" s="187">
        <v>1</v>
      </c>
    </row>
    <row r="170" spans="1:22" s="20" customFormat="1" ht="12.6" customHeight="1" x14ac:dyDescent="0.2">
      <c r="A170" s="191" t="s">
        <v>46</v>
      </c>
      <c r="B170" s="178">
        <v>2124</v>
      </c>
      <c r="C170" s="178">
        <v>224</v>
      </c>
      <c r="D170" s="178">
        <v>274</v>
      </c>
      <c r="E170" s="178">
        <v>248</v>
      </c>
      <c r="F170" s="178">
        <v>261</v>
      </c>
      <c r="G170" s="178">
        <v>162</v>
      </c>
      <c r="H170" s="178">
        <v>106</v>
      </c>
      <c r="I170" s="178">
        <v>117</v>
      </c>
      <c r="J170" s="178">
        <v>121</v>
      </c>
      <c r="K170" s="178">
        <v>94</v>
      </c>
      <c r="L170" s="178">
        <v>86</v>
      </c>
      <c r="M170" s="178">
        <v>108</v>
      </c>
      <c r="N170" s="178">
        <v>94</v>
      </c>
      <c r="O170" s="178">
        <v>79</v>
      </c>
      <c r="P170" s="178">
        <v>57</v>
      </c>
      <c r="Q170" s="178">
        <v>38</v>
      </c>
      <c r="R170" s="178">
        <v>55</v>
      </c>
      <c r="S170" s="179">
        <v>1080</v>
      </c>
      <c r="T170" s="180">
        <v>395</v>
      </c>
      <c r="U170" s="180">
        <v>394</v>
      </c>
      <c r="V170" s="181">
        <v>1</v>
      </c>
    </row>
    <row r="171" spans="1:22" ht="12.6" customHeight="1" x14ac:dyDescent="0.2">
      <c r="A171" s="183" t="s">
        <v>222</v>
      </c>
      <c r="B171" s="184">
        <v>369</v>
      </c>
      <c r="C171" s="184">
        <v>32</v>
      </c>
      <c r="D171" s="184">
        <v>52</v>
      </c>
      <c r="E171" s="184">
        <v>50</v>
      </c>
      <c r="F171" s="184">
        <v>49</v>
      </c>
      <c r="G171" s="184">
        <v>31</v>
      </c>
      <c r="H171" s="184">
        <v>8</v>
      </c>
      <c r="I171" s="184">
        <v>25</v>
      </c>
      <c r="J171" s="184">
        <v>28</v>
      </c>
      <c r="K171" s="184">
        <v>19</v>
      </c>
      <c r="L171" s="184">
        <v>12</v>
      </c>
      <c r="M171" s="184">
        <v>16</v>
      </c>
      <c r="N171" s="184">
        <v>11</v>
      </c>
      <c r="O171" s="184">
        <v>9</v>
      </c>
      <c r="P171" s="184">
        <v>9</v>
      </c>
      <c r="Q171" s="184">
        <v>7</v>
      </c>
      <c r="R171" s="184">
        <v>11</v>
      </c>
      <c r="S171" s="185">
        <v>178</v>
      </c>
      <c r="T171" s="186">
        <v>68</v>
      </c>
      <c r="U171" s="186">
        <v>68</v>
      </c>
      <c r="V171" s="187">
        <v>0</v>
      </c>
    </row>
    <row r="172" spans="1:22" ht="12.6" customHeight="1" x14ac:dyDescent="0.2">
      <c r="A172" s="183" t="s">
        <v>223</v>
      </c>
      <c r="B172" s="184">
        <v>258</v>
      </c>
      <c r="C172" s="184">
        <v>24</v>
      </c>
      <c r="D172" s="184">
        <v>28</v>
      </c>
      <c r="E172" s="184">
        <v>20</v>
      </c>
      <c r="F172" s="184">
        <v>35</v>
      </c>
      <c r="G172" s="184">
        <v>27</v>
      </c>
      <c r="H172" s="184">
        <v>17</v>
      </c>
      <c r="I172" s="184">
        <v>16</v>
      </c>
      <c r="J172" s="184">
        <v>16</v>
      </c>
      <c r="K172" s="184">
        <v>13</v>
      </c>
      <c r="L172" s="184">
        <v>9</v>
      </c>
      <c r="M172" s="184">
        <v>14</v>
      </c>
      <c r="N172" s="184">
        <v>9</v>
      </c>
      <c r="O172" s="184">
        <v>13</v>
      </c>
      <c r="P172" s="184">
        <v>7</v>
      </c>
      <c r="Q172" s="184">
        <v>3</v>
      </c>
      <c r="R172" s="184">
        <v>7</v>
      </c>
      <c r="S172" s="185">
        <v>142</v>
      </c>
      <c r="T172" s="186">
        <v>54</v>
      </c>
      <c r="U172" s="186">
        <v>54</v>
      </c>
      <c r="V172" s="187">
        <v>0</v>
      </c>
    </row>
    <row r="173" spans="1:22" ht="12.6" customHeight="1" x14ac:dyDescent="0.2">
      <c r="A173" s="183" t="s">
        <v>193</v>
      </c>
      <c r="B173" s="184">
        <v>199</v>
      </c>
      <c r="C173" s="184">
        <v>14</v>
      </c>
      <c r="D173" s="184">
        <v>24</v>
      </c>
      <c r="E173" s="184">
        <v>22</v>
      </c>
      <c r="F173" s="184">
        <v>29</v>
      </c>
      <c r="G173" s="184">
        <v>12</v>
      </c>
      <c r="H173" s="184">
        <v>14</v>
      </c>
      <c r="I173" s="184">
        <v>10</v>
      </c>
      <c r="J173" s="184">
        <v>8</v>
      </c>
      <c r="K173" s="184">
        <v>11</v>
      </c>
      <c r="L173" s="184">
        <v>11</v>
      </c>
      <c r="M173" s="184">
        <v>10</v>
      </c>
      <c r="N173" s="184">
        <v>9</v>
      </c>
      <c r="O173" s="184">
        <v>9</v>
      </c>
      <c r="P173" s="184">
        <v>6</v>
      </c>
      <c r="Q173" s="184">
        <v>3</v>
      </c>
      <c r="R173" s="184">
        <v>7</v>
      </c>
      <c r="S173" s="185">
        <v>104</v>
      </c>
      <c r="T173" s="186">
        <v>38</v>
      </c>
      <c r="U173" s="186">
        <v>38</v>
      </c>
      <c r="V173" s="187">
        <v>0</v>
      </c>
    </row>
    <row r="174" spans="1:22" ht="12.6" customHeight="1" x14ac:dyDescent="0.2">
      <c r="A174" s="183" t="s">
        <v>224</v>
      </c>
      <c r="B174" s="184">
        <v>142</v>
      </c>
      <c r="C174" s="184">
        <v>21</v>
      </c>
      <c r="D174" s="184">
        <v>23</v>
      </c>
      <c r="E174" s="184">
        <v>16</v>
      </c>
      <c r="F174" s="184">
        <v>19</v>
      </c>
      <c r="G174" s="184">
        <v>6</v>
      </c>
      <c r="H174" s="184">
        <v>3</v>
      </c>
      <c r="I174" s="184">
        <v>7</v>
      </c>
      <c r="J174" s="184">
        <v>11</v>
      </c>
      <c r="K174" s="184">
        <v>6</v>
      </c>
      <c r="L174" s="184">
        <v>9</v>
      </c>
      <c r="M174" s="184">
        <v>3</v>
      </c>
      <c r="N174" s="184">
        <v>7</v>
      </c>
      <c r="O174" s="184">
        <v>4</v>
      </c>
      <c r="P174" s="184">
        <v>2</v>
      </c>
      <c r="Q174" s="184">
        <v>4</v>
      </c>
      <c r="R174" s="184">
        <v>1</v>
      </c>
      <c r="S174" s="185">
        <v>61</v>
      </c>
      <c r="T174" s="186">
        <v>27</v>
      </c>
      <c r="U174" s="186">
        <v>27</v>
      </c>
      <c r="V174" s="187">
        <v>0</v>
      </c>
    </row>
    <row r="175" spans="1:22" ht="12.6" customHeight="1" x14ac:dyDescent="0.2">
      <c r="A175" s="183" t="s">
        <v>195</v>
      </c>
      <c r="B175" s="184">
        <v>238</v>
      </c>
      <c r="C175" s="184">
        <v>27</v>
      </c>
      <c r="D175" s="184">
        <v>23</v>
      </c>
      <c r="E175" s="184">
        <v>28</v>
      </c>
      <c r="F175" s="184">
        <v>27</v>
      </c>
      <c r="G175" s="184">
        <v>25</v>
      </c>
      <c r="H175" s="184">
        <v>13</v>
      </c>
      <c r="I175" s="184">
        <v>12</v>
      </c>
      <c r="J175" s="184">
        <v>14</v>
      </c>
      <c r="K175" s="184">
        <v>7</v>
      </c>
      <c r="L175" s="184">
        <v>9</v>
      </c>
      <c r="M175" s="184">
        <v>13</v>
      </c>
      <c r="N175" s="184">
        <v>13</v>
      </c>
      <c r="O175" s="184">
        <v>12</v>
      </c>
      <c r="P175" s="184">
        <v>6</v>
      </c>
      <c r="Q175" s="184">
        <v>4</v>
      </c>
      <c r="R175" s="184">
        <v>5</v>
      </c>
      <c r="S175" s="185">
        <v>131</v>
      </c>
      <c r="T175" s="186">
        <v>42</v>
      </c>
      <c r="U175" s="186">
        <v>42</v>
      </c>
      <c r="V175" s="187">
        <v>0</v>
      </c>
    </row>
    <row r="176" spans="1:22" ht="12.6" customHeight="1" x14ac:dyDescent="0.2">
      <c r="A176" s="183" t="s">
        <v>197</v>
      </c>
      <c r="B176" s="184">
        <v>160</v>
      </c>
      <c r="C176" s="184">
        <v>13</v>
      </c>
      <c r="D176" s="184">
        <v>25</v>
      </c>
      <c r="E176" s="184">
        <v>17</v>
      </c>
      <c r="F176" s="184">
        <v>20</v>
      </c>
      <c r="G176" s="184">
        <v>14</v>
      </c>
      <c r="H176" s="184">
        <v>14</v>
      </c>
      <c r="I176" s="184">
        <v>4</v>
      </c>
      <c r="J176" s="184">
        <v>8</v>
      </c>
      <c r="K176" s="184">
        <v>4</v>
      </c>
      <c r="L176" s="184">
        <v>5</v>
      </c>
      <c r="M176" s="184">
        <v>10</v>
      </c>
      <c r="N176" s="184">
        <v>8</v>
      </c>
      <c r="O176" s="184">
        <v>6</v>
      </c>
      <c r="P176" s="184">
        <v>3</v>
      </c>
      <c r="Q176" s="184">
        <v>5</v>
      </c>
      <c r="R176" s="184">
        <v>4</v>
      </c>
      <c r="S176" s="185">
        <v>81</v>
      </c>
      <c r="T176" s="186">
        <v>29</v>
      </c>
      <c r="U176" s="186">
        <v>28</v>
      </c>
      <c r="V176" s="187">
        <v>1</v>
      </c>
    </row>
    <row r="177" spans="1:22" ht="12.6" customHeight="1" x14ac:dyDescent="0.2">
      <c r="A177" s="183" t="s">
        <v>198</v>
      </c>
      <c r="B177" s="184">
        <v>163</v>
      </c>
      <c r="C177" s="184">
        <v>26</v>
      </c>
      <c r="D177" s="184">
        <v>15</v>
      </c>
      <c r="E177" s="184">
        <v>19</v>
      </c>
      <c r="F177" s="184">
        <v>11</v>
      </c>
      <c r="G177" s="184">
        <v>11</v>
      </c>
      <c r="H177" s="184">
        <v>12</v>
      </c>
      <c r="I177" s="184">
        <v>10</v>
      </c>
      <c r="J177" s="184">
        <v>9</v>
      </c>
      <c r="K177" s="184">
        <v>6</v>
      </c>
      <c r="L177" s="184">
        <v>7</v>
      </c>
      <c r="M177" s="184">
        <v>9</v>
      </c>
      <c r="N177" s="184">
        <v>11</v>
      </c>
      <c r="O177" s="184">
        <v>6</v>
      </c>
      <c r="P177" s="184">
        <v>2</v>
      </c>
      <c r="Q177" s="184">
        <v>3</v>
      </c>
      <c r="R177" s="184">
        <v>6</v>
      </c>
      <c r="S177" s="185">
        <v>91</v>
      </c>
      <c r="T177" s="186">
        <v>29</v>
      </c>
      <c r="U177" s="186">
        <v>29</v>
      </c>
      <c r="V177" s="187">
        <v>0</v>
      </c>
    </row>
    <row r="178" spans="1:22" ht="12.6" customHeight="1" x14ac:dyDescent="0.2">
      <c r="A178" s="183" t="s">
        <v>199</v>
      </c>
      <c r="B178" s="184">
        <v>310</v>
      </c>
      <c r="C178" s="184">
        <v>31</v>
      </c>
      <c r="D178" s="184">
        <v>39</v>
      </c>
      <c r="E178" s="184">
        <v>47</v>
      </c>
      <c r="F178" s="184">
        <v>39</v>
      </c>
      <c r="G178" s="184">
        <v>14</v>
      </c>
      <c r="H178" s="184">
        <v>16</v>
      </c>
      <c r="I178" s="184">
        <v>18</v>
      </c>
      <c r="J178" s="184">
        <v>16</v>
      </c>
      <c r="K178" s="184">
        <v>14</v>
      </c>
      <c r="L178" s="184">
        <v>12</v>
      </c>
      <c r="M178" s="184">
        <v>17</v>
      </c>
      <c r="N178" s="184">
        <v>18</v>
      </c>
      <c r="O178" s="184">
        <v>6</v>
      </c>
      <c r="P178" s="184">
        <v>10</v>
      </c>
      <c r="Q178" s="184">
        <v>5</v>
      </c>
      <c r="R178" s="184">
        <v>8</v>
      </c>
      <c r="S178" s="185">
        <v>153</v>
      </c>
      <c r="T178" s="186">
        <v>58</v>
      </c>
      <c r="U178" s="186">
        <v>58</v>
      </c>
      <c r="V178" s="187">
        <v>0</v>
      </c>
    </row>
    <row r="179" spans="1:22" ht="12.6" customHeight="1" x14ac:dyDescent="0.2">
      <c r="A179" s="183" t="s">
        <v>196</v>
      </c>
      <c r="B179" s="184">
        <v>285</v>
      </c>
      <c r="C179" s="184">
        <v>36</v>
      </c>
      <c r="D179" s="184">
        <v>45</v>
      </c>
      <c r="E179" s="184">
        <v>29</v>
      </c>
      <c r="F179" s="184">
        <v>32</v>
      </c>
      <c r="G179" s="184">
        <v>22</v>
      </c>
      <c r="H179" s="184">
        <v>9</v>
      </c>
      <c r="I179" s="184">
        <v>15</v>
      </c>
      <c r="J179" s="184">
        <v>11</v>
      </c>
      <c r="K179" s="184">
        <v>14</v>
      </c>
      <c r="L179" s="184">
        <v>12</v>
      </c>
      <c r="M179" s="184">
        <v>16</v>
      </c>
      <c r="N179" s="184">
        <v>8</v>
      </c>
      <c r="O179" s="184">
        <v>14</v>
      </c>
      <c r="P179" s="184">
        <v>12</v>
      </c>
      <c r="Q179" s="184">
        <v>4</v>
      </c>
      <c r="R179" s="184">
        <v>6</v>
      </c>
      <c r="S179" s="185">
        <v>139</v>
      </c>
      <c r="T179" s="186">
        <v>50</v>
      </c>
      <c r="U179" s="186">
        <v>50</v>
      </c>
      <c r="V179" s="187">
        <v>0</v>
      </c>
    </row>
    <row r="180" spans="1:22" s="20" customFormat="1" ht="12.6" customHeight="1" x14ac:dyDescent="0.2">
      <c r="A180" s="177" t="s">
        <v>47</v>
      </c>
      <c r="B180" s="189">
        <v>1148</v>
      </c>
      <c r="C180" s="189">
        <v>108</v>
      </c>
      <c r="D180" s="189">
        <v>158</v>
      </c>
      <c r="E180" s="189">
        <v>146</v>
      </c>
      <c r="F180" s="189">
        <v>107</v>
      </c>
      <c r="G180" s="189">
        <v>60</v>
      </c>
      <c r="H180" s="189">
        <v>66</v>
      </c>
      <c r="I180" s="189">
        <v>62</v>
      </c>
      <c r="J180" s="189">
        <v>72</v>
      </c>
      <c r="K180" s="189">
        <v>65</v>
      </c>
      <c r="L180" s="189">
        <v>55</v>
      </c>
      <c r="M180" s="189">
        <v>59</v>
      </c>
      <c r="N180" s="189">
        <v>53</v>
      </c>
      <c r="O180" s="189">
        <v>46</v>
      </c>
      <c r="P180" s="189">
        <v>34</v>
      </c>
      <c r="Q180" s="189">
        <v>23</v>
      </c>
      <c r="R180" s="189">
        <v>34</v>
      </c>
      <c r="S180" s="179">
        <v>616</v>
      </c>
      <c r="T180" s="180">
        <v>264</v>
      </c>
      <c r="U180" s="180">
        <v>264</v>
      </c>
      <c r="V180" s="181">
        <v>0</v>
      </c>
    </row>
    <row r="181" spans="1:22" s="20" customFormat="1" ht="12.6" customHeight="1" x14ac:dyDescent="0.2">
      <c r="A181" s="182" t="s">
        <v>48</v>
      </c>
      <c r="B181" s="178">
        <v>718</v>
      </c>
      <c r="C181" s="178">
        <v>67</v>
      </c>
      <c r="D181" s="178">
        <v>102</v>
      </c>
      <c r="E181" s="178">
        <v>93</v>
      </c>
      <c r="F181" s="178">
        <v>64</v>
      </c>
      <c r="G181" s="178">
        <v>29</v>
      </c>
      <c r="H181" s="178">
        <v>44</v>
      </c>
      <c r="I181" s="178">
        <v>32</v>
      </c>
      <c r="J181" s="178">
        <v>45</v>
      </c>
      <c r="K181" s="178">
        <v>42</v>
      </c>
      <c r="L181" s="178">
        <v>36</v>
      </c>
      <c r="M181" s="178">
        <v>26</v>
      </c>
      <c r="N181" s="178">
        <v>38</v>
      </c>
      <c r="O181" s="178">
        <v>31</v>
      </c>
      <c r="P181" s="178">
        <v>26</v>
      </c>
      <c r="Q181" s="178">
        <v>19</v>
      </c>
      <c r="R181" s="178">
        <v>24</v>
      </c>
      <c r="S181" s="179">
        <v>388</v>
      </c>
      <c r="T181" s="180">
        <v>163</v>
      </c>
      <c r="U181" s="180">
        <v>163</v>
      </c>
      <c r="V181" s="181">
        <v>0</v>
      </c>
    </row>
    <row r="182" spans="1:22" ht="12.6" customHeight="1" x14ac:dyDescent="0.2">
      <c r="A182" s="183" t="s">
        <v>35</v>
      </c>
      <c r="B182" s="184">
        <v>301</v>
      </c>
      <c r="C182" s="184">
        <v>23</v>
      </c>
      <c r="D182" s="184">
        <v>44</v>
      </c>
      <c r="E182" s="184">
        <v>45</v>
      </c>
      <c r="F182" s="184">
        <v>26</v>
      </c>
      <c r="G182" s="184">
        <v>9</v>
      </c>
      <c r="H182" s="184">
        <v>18</v>
      </c>
      <c r="I182" s="184">
        <v>13</v>
      </c>
      <c r="J182" s="184">
        <v>17</v>
      </c>
      <c r="K182" s="184">
        <v>22</v>
      </c>
      <c r="L182" s="184">
        <v>15</v>
      </c>
      <c r="M182" s="184">
        <v>11</v>
      </c>
      <c r="N182" s="184">
        <v>23</v>
      </c>
      <c r="O182" s="184">
        <v>9</v>
      </c>
      <c r="P182" s="184">
        <v>8</v>
      </c>
      <c r="Q182" s="184">
        <v>3</v>
      </c>
      <c r="R182" s="184">
        <v>15</v>
      </c>
      <c r="S182" s="185">
        <v>160</v>
      </c>
      <c r="T182" s="186">
        <v>65</v>
      </c>
      <c r="U182" s="186">
        <v>65</v>
      </c>
      <c r="V182" s="187">
        <v>0</v>
      </c>
    </row>
    <row r="183" spans="1:22" ht="12.6" customHeight="1" x14ac:dyDescent="0.2">
      <c r="A183" s="183" t="s">
        <v>190</v>
      </c>
      <c r="B183" s="184">
        <v>171</v>
      </c>
      <c r="C183" s="184">
        <v>18</v>
      </c>
      <c r="D183" s="184">
        <v>23</v>
      </c>
      <c r="E183" s="184">
        <v>24</v>
      </c>
      <c r="F183" s="184">
        <v>18</v>
      </c>
      <c r="G183" s="184">
        <v>10</v>
      </c>
      <c r="H183" s="184">
        <v>13</v>
      </c>
      <c r="I183" s="184">
        <v>9</v>
      </c>
      <c r="J183" s="184">
        <v>11</v>
      </c>
      <c r="K183" s="184">
        <v>6</v>
      </c>
      <c r="L183" s="184">
        <v>9</v>
      </c>
      <c r="M183" s="184">
        <v>8</v>
      </c>
      <c r="N183" s="184">
        <v>3</v>
      </c>
      <c r="O183" s="184">
        <v>3</v>
      </c>
      <c r="P183" s="184">
        <v>9</v>
      </c>
      <c r="Q183" s="184">
        <v>5</v>
      </c>
      <c r="R183" s="184">
        <v>2</v>
      </c>
      <c r="S183" s="185">
        <v>87</v>
      </c>
      <c r="T183" s="186">
        <v>40</v>
      </c>
      <c r="U183" s="186">
        <v>40</v>
      </c>
      <c r="V183" s="187">
        <v>0</v>
      </c>
    </row>
    <row r="184" spans="1:22" ht="12.6" customHeight="1" x14ac:dyDescent="0.2">
      <c r="A184" s="183" t="s">
        <v>191</v>
      </c>
      <c r="B184" s="184">
        <v>218</v>
      </c>
      <c r="C184" s="184">
        <v>23</v>
      </c>
      <c r="D184" s="184">
        <v>30</v>
      </c>
      <c r="E184" s="184">
        <v>24</v>
      </c>
      <c r="F184" s="184">
        <v>19</v>
      </c>
      <c r="G184" s="184">
        <v>7</v>
      </c>
      <c r="H184" s="184">
        <v>10</v>
      </c>
      <c r="I184" s="184">
        <v>10</v>
      </c>
      <c r="J184" s="184">
        <v>16</v>
      </c>
      <c r="K184" s="184">
        <v>12</v>
      </c>
      <c r="L184" s="184">
        <v>12</v>
      </c>
      <c r="M184" s="184">
        <v>5</v>
      </c>
      <c r="N184" s="184">
        <v>9</v>
      </c>
      <c r="O184" s="184">
        <v>17</v>
      </c>
      <c r="P184" s="184">
        <v>7</v>
      </c>
      <c r="Q184" s="184">
        <v>10</v>
      </c>
      <c r="R184" s="184">
        <v>7</v>
      </c>
      <c r="S184" s="185">
        <v>122</v>
      </c>
      <c r="T184" s="186">
        <v>50</v>
      </c>
      <c r="U184" s="186">
        <v>50</v>
      </c>
      <c r="V184" s="187">
        <v>0</v>
      </c>
    </row>
    <row r="185" spans="1:22" ht="12.6" customHeight="1" x14ac:dyDescent="0.2">
      <c r="A185" s="183" t="s">
        <v>192</v>
      </c>
      <c r="B185" s="184">
        <v>28</v>
      </c>
      <c r="C185" s="184">
        <v>3</v>
      </c>
      <c r="D185" s="184">
        <v>5</v>
      </c>
      <c r="E185" s="184">
        <v>0</v>
      </c>
      <c r="F185" s="184">
        <v>1</v>
      </c>
      <c r="G185" s="184">
        <v>3</v>
      </c>
      <c r="H185" s="184">
        <v>3</v>
      </c>
      <c r="I185" s="184">
        <v>0</v>
      </c>
      <c r="J185" s="184">
        <v>1</v>
      </c>
      <c r="K185" s="184">
        <v>2</v>
      </c>
      <c r="L185" s="184">
        <v>0</v>
      </c>
      <c r="M185" s="184">
        <v>2</v>
      </c>
      <c r="N185" s="184">
        <v>3</v>
      </c>
      <c r="O185" s="184">
        <v>2</v>
      </c>
      <c r="P185" s="184">
        <v>2</v>
      </c>
      <c r="Q185" s="184">
        <v>1</v>
      </c>
      <c r="R185" s="184">
        <v>0</v>
      </c>
      <c r="S185" s="185">
        <v>19</v>
      </c>
      <c r="T185" s="186">
        <v>8</v>
      </c>
      <c r="U185" s="186">
        <v>8</v>
      </c>
      <c r="V185" s="187">
        <v>0</v>
      </c>
    </row>
    <row r="186" spans="1:22" s="20" customFormat="1" ht="12.6" customHeight="1" x14ac:dyDescent="0.2">
      <c r="A186" s="182" t="s">
        <v>49</v>
      </c>
      <c r="B186" s="178">
        <v>430</v>
      </c>
      <c r="C186" s="178">
        <v>41</v>
      </c>
      <c r="D186" s="178">
        <v>56</v>
      </c>
      <c r="E186" s="178">
        <v>53</v>
      </c>
      <c r="F186" s="178">
        <v>43</v>
      </c>
      <c r="G186" s="178">
        <v>31</v>
      </c>
      <c r="H186" s="178">
        <v>22</v>
      </c>
      <c r="I186" s="178">
        <v>30</v>
      </c>
      <c r="J186" s="178">
        <v>27</v>
      </c>
      <c r="K186" s="178">
        <v>23</v>
      </c>
      <c r="L186" s="178">
        <v>19</v>
      </c>
      <c r="M186" s="178">
        <v>33</v>
      </c>
      <c r="N186" s="178">
        <v>15</v>
      </c>
      <c r="O186" s="178">
        <v>15</v>
      </c>
      <c r="P186" s="178">
        <v>8</v>
      </c>
      <c r="Q186" s="178">
        <v>4</v>
      </c>
      <c r="R186" s="178">
        <v>10</v>
      </c>
      <c r="S186" s="179">
        <v>228</v>
      </c>
      <c r="T186" s="180">
        <v>101</v>
      </c>
      <c r="U186" s="180">
        <v>101</v>
      </c>
      <c r="V186" s="181">
        <v>0</v>
      </c>
    </row>
    <row r="187" spans="1:22" ht="12.6" customHeight="1" x14ac:dyDescent="0.2">
      <c r="A187" s="183" t="s">
        <v>193</v>
      </c>
      <c r="B187" s="184">
        <v>102</v>
      </c>
      <c r="C187" s="184">
        <v>6</v>
      </c>
      <c r="D187" s="184">
        <v>13</v>
      </c>
      <c r="E187" s="184">
        <v>12</v>
      </c>
      <c r="F187" s="184">
        <v>11</v>
      </c>
      <c r="G187" s="184">
        <v>7</v>
      </c>
      <c r="H187" s="184">
        <v>7</v>
      </c>
      <c r="I187" s="184">
        <v>10</v>
      </c>
      <c r="J187" s="184">
        <v>6</v>
      </c>
      <c r="K187" s="184">
        <v>6</v>
      </c>
      <c r="L187" s="184">
        <v>4</v>
      </c>
      <c r="M187" s="184">
        <v>6</v>
      </c>
      <c r="N187" s="184">
        <v>4</v>
      </c>
      <c r="O187" s="184">
        <v>2</v>
      </c>
      <c r="P187" s="184">
        <v>5</v>
      </c>
      <c r="Q187" s="184">
        <v>1</v>
      </c>
      <c r="R187" s="184">
        <v>2</v>
      </c>
      <c r="S187" s="185">
        <v>54</v>
      </c>
      <c r="T187" s="186">
        <v>22</v>
      </c>
      <c r="U187" s="186">
        <v>22</v>
      </c>
      <c r="V187" s="187">
        <v>0</v>
      </c>
    </row>
    <row r="188" spans="1:22" ht="12.6" customHeight="1" x14ac:dyDescent="0.2">
      <c r="A188" s="183" t="s">
        <v>23</v>
      </c>
      <c r="B188" s="184">
        <v>50</v>
      </c>
      <c r="C188" s="184">
        <v>9</v>
      </c>
      <c r="D188" s="184">
        <v>4</v>
      </c>
      <c r="E188" s="184">
        <v>2</v>
      </c>
      <c r="F188" s="184">
        <v>1</v>
      </c>
      <c r="G188" s="184">
        <v>7</v>
      </c>
      <c r="H188" s="184">
        <v>5</v>
      </c>
      <c r="I188" s="184">
        <v>5</v>
      </c>
      <c r="J188" s="184">
        <v>2</v>
      </c>
      <c r="K188" s="184">
        <v>0</v>
      </c>
      <c r="L188" s="184">
        <v>2</v>
      </c>
      <c r="M188" s="184">
        <v>3</v>
      </c>
      <c r="N188" s="184">
        <v>5</v>
      </c>
      <c r="O188" s="184">
        <v>3</v>
      </c>
      <c r="P188" s="184">
        <v>0</v>
      </c>
      <c r="Q188" s="184">
        <v>0</v>
      </c>
      <c r="R188" s="184">
        <v>2</v>
      </c>
      <c r="S188" s="192">
        <v>33</v>
      </c>
      <c r="T188" s="186">
        <v>12</v>
      </c>
      <c r="U188" s="186">
        <v>12</v>
      </c>
      <c r="V188" s="187">
        <v>0</v>
      </c>
    </row>
    <row r="189" spans="1:22" ht="12.6" customHeight="1" x14ac:dyDescent="0.2">
      <c r="A189" s="183" t="s">
        <v>194</v>
      </c>
      <c r="B189" s="184">
        <v>112</v>
      </c>
      <c r="C189" s="184">
        <v>10</v>
      </c>
      <c r="D189" s="184">
        <v>15</v>
      </c>
      <c r="E189" s="184">
        <v>13</v>
      </c>
      <c r="F189" s="184">
        <v>15</v>
      </c>
      <c r="G189" s="184">
        <v>8</v>
      </c>
      <c r="H189" s="184">
        <v>7</v>
      </c>
      <c r="I189" s="184">
        <v>5</v>
      </c>
      <c r="J189" s="184">
        <v>5</v>
      </c>
      <c r="K189" s="184">
        <v>10</v>
      </c>
      <c r="L189" s="184">
        <v>7</v>
      </c>
      <c r="M189" s="184">
        <v>10</v>
      </c>
      <c r="N189" s="184">
        <v>2</v>
      </c>
      <c r="O189" s="184">
        <v>1</v>
      </c>
      <c r="P189" s="184">
        <v>1</v>
      </c>
      <c r="Q189" s="184">
        <v>3</v>
      </c>
      <c r="R189" s="184">
        <v>0</v>
      </c>
      <c r="S189" s="192">
        <v>58</v>
      </c>
      <c r="T189" s="186">
        <v>23</v>
      </c>
      <c r="U189" s="186">
        <v>23</v>
      </c>
      <c r="V189" s="187">
        <v>0</v>
      </c>
    </row>
    <row r="190" spans="1:22" ht="12.6" customHeight="1" x14ac:dyDescent="0.2">
      <c r="A190" s="183" t="s">
        <v>195</v>
      </c>
      <c r="B190" s="184">
        <v>43</v>
      </c>
      <c r="C190" s="184">
        <v>4</v>
      </c>
      <c r="D190" s="184">
        <v>3</v>
      </c>
      <c r="E190" s="184">
        <v>5</v>
      </c>
      <c r="F190" s="184">
        <v>4</v>
      </c>
      <c r="G190" s="184">
        <v>5</v>
      </c>
      <c r="H190" s="184">
        <v>1</v>
      </c>
      <c r="I190" s="184">
        <v>2</v>
      </c>
      <c r="J190" s="184">
        <v>3</v>
      </c>
      <c r="K190" s="184">
        <v>0</v>
      </c>
      <c r="L190" s="184">
        <v>1</v>
      </c>
      <c r="M190" s="184">
        <v>7</v>
      </c>
      <c r="N190" s="184">
        <v>1</v>
      </c>
      <c r="O190" s="184">
        <v>4</v>
      </c>
      <c r="P190" s="184">
        <v>0</v>
      </c>
      <c r="Q190" s="184">
        <v>0</v>
      </c>
      <c r="R190" s="184">
        <v>3</v>
      </c>
      <c r="S190" s="185">
        <v>26</v>
      </c>
      <c r="T190" s="186">
        <v>12</v>
      </c>
      <c r="U190" s="186">
        <v>12</v>
      </c>
      <c r="V190" s="187">
        <v>0</v>
      </c>
    </row>
    <row r="191" spans="1:22" ht="12.6" customHeight="1" x14ac:dyDescent="0.2">
      <c r="A191" s="183" t="s">
        <v>196</v>
      </c>
      <c r="B191" s="184">
        <v>19</v>
      </c>
      <c r="C191" s="184">
        <v>1</v>
      </c>
      <c r="D191" s="184">
        <v>5</v>
      </c>
      <c r="E191" s="184">
        <v>2</v>
      </c>
      <c r="F191" s="184">
        <v>2</v>
      </c>
      <c r="G191" s="184">
        <v>1</v>
      </c>
      <c r="H191" s="184">
        <v>0</v>
      </c>
      <c r="I191" s="184">
        <v>1</v>
      </c>
      <c r="J191" s="184">
        <v>2</v>
      </c>
      <c r="K191" s="184">
        <v>3</v>
      </c>
      <c r="L191" s="184">
        <v>1</v>
      </c>
      <c r="M191" s="184">
        <v>1</v>
      </c>
      <c r="N191" s="184">
        <v>0</v>
      </c>
      <c r="O191" s="184">
        <v>0</v>
      </c>
      <c r="P191" s="184">
        <v>0</v>
      </c>
      <c r="Q191" s="184">
        <v>0</v>
      </c>
      <c r="R191" s="184">
        <v>0</v>
      </c>
      <c r="S191" s="185">
        <v>9</v>
      </c>
      <c r="T191" s="186">
        <v>5</v>
      </c>
      <c r="U191" s="186">
        <v>5</v>
      </c>
      <c r="V191" s="187">
        <v>0</v>
      </c>
    </row>
    <row r="192" spans="1:22" ht="12.6" customHeight="1" x14ac:dyDescent="0.2">
      <c r="A192" s="183" t="s">
        <v>197</v>
      </c>
      <c r="B192" s="184">
        <v>9</v>
      </c>
      <c r="C192" s="184">
        <v>1</v>
      </c>
      <c r="D192" s="184">
        <v>2</v>
      </c>
      <c r="E192" s="184">
        <v>0</v>
      </c>
      <c r="F192" s="184">
        <v>0</v>
      </c>
      <c r="G192" s="184">
        <v>0</v>
      </c>
      <c r="H192" s="184">
        <v>1</v>
      </c>
      <c r="I192" s="184">
        <v>3</v>
      </c>
      <c r="J192" s="184">
        <v>1</v>
      </c>
      <c r="K192" s="184">
        <v>0</v>
      </c>
      <c r="L192" s="184">
        <v>0</v>
      </c>
      <c r="M192" s="184">
        <v>0</v>
      </c>
      <c r="N192" s="184">
        <v>1</v>
      </c>
      <c r="O192" s="184">
        <v>0</v>
      </c>
      <c r="P192" s="184">
        <v>0</v>
      </c>
      <c r="Q192" s="184">
        <v>0</v>
      </c>
      <c r="R192" s="184">
        <v>0</v>
      </c>
      <c r="S192" s="185">
        <v>6</v>
      </c>
      <c r="T192" s="186">
        <v>4</v>
      </c>
      <c r="U192" s="186">
        <v>4</v>
      </c>
      <c r="V192" s="187">
        <v>0</v>
      </c>
    </row>
    <row r="193" spans="1:22" ht="12.6" customHeight="1" x14ac:dyDescent="0.2">
      <c r="A193" s="183" t="s">
        <v>198</v>
      </c>
      <c r="B193" s="184">
        <v>21</v>
      </c>
      <c r="C193" s="184">
        <v>4</v>
      </c>
      <c r="D193" s="184">
        <v>4</v>
      </c>
      <c r="E193" s="184">
        <v>5</v>
      </c>
      <c r="F193" s="184">
        <v>2</v>
      </c>
      <c r="G193" s="184">
        <v>0</v>
      </c>
      <c r="H193" s="184">
        <v>0</v>
      </c>
      <c r="I193" s="184">
        <v>1</v>
      </c>
      <c r="J193" s="184">
        <v>1</v>
      </c>
      <c r="K193" s="184">
        <v>0</v>
      </c>
      <c r="L193" s="184">
        <v>2</v>
      </c>
      <c r="M193" s="184">
        <v>2</v>
      </c>
      <c r="N193" s="184">
        <v>0</v>
      </c>
      <c r="O193" s="184">
        <v>0</v>
      </c>
      <c r="P193" s="184">
        <v>0</v>
      </c>
      <c r="Q193" s="184">
        <v>0</v>
      </c>
      <c r="R193" s="184">
        <v>0</v>
      </c>
      <c r="S193" s="185">
        <v>6</v>
      </c>
      <c r="T193" s="186">
        <v>4</v>
      </c>
      <c r="U193" s="186">
        <v>4</v>
      </c>
      <c r="V193" s="187">
        <v>0</v>
      </c>
    </row>
    <row r="194" spans="1:22" ht="12.6" customHeight="1" x14ac:dyDescent="0.2">
      <c r="A194" s="193" t="s">
        <v>199</v>
      </c>
      <c r="B194" s="194">
        <v>74</v>
      </c>
      <c r="C194" s="195">
        <v>6</v>
      </c>
      <c r="D194" s="195">
        <v>10</v>
      </c>
      <c r="E194" s="195">
        <v>14</v>
      </c>
      <c r="F194" s="195">
        <v>8</v>
      </c>
      <c r="G194" s="195">
        <v>3</v>
      </c>
      <c r="H194" s="195">
        <v>1</v>
      </c>
      <c r="I194" s="195">
        <v>3</v>
      </c>
      <c r="J194" s="195">
        <v>7</v>
      </c>
      <c r="K194" s="195">
        <v>4</v>
      </c>
      <c r="L194" s="195">
        <v>2</v>
      </c>
      <c r="M194" s="195">
        <v>4</v>
      </c>
      <c r="N194" s="195">
        <v>2</v>
      </c>
      <c r="O194" s="195">
        <v>5</v>
      </c>
      <c r="P194" s="195">
        <v>2</v>
      </c>
      <c r="Q194" s="195">
        <v>0</v>
      </c>
      <c r="R194" s="195">
        <v>3</v>
      </c>
      <c r="S194" s="196">
        <v>36</v>
      </c>
      <c r="T194" s="197">
        <v>19</v>
      </c>
      <c r="U194" s="197">
        <v>19</v>
      </c>
      <c r="V194" s="198">
        <v>0</v>
      </c>
    </row>
    <row r="195" spans="1:22" ht="12.6" customHeight="1" x14ac:dyDescent="0.2">
      <c r="A195" s="199" t="s">
        <v>50</v>
      </c>
      <c r="B195" s="200">
        <v>21185</v>
      </c>
      <c r="C195" s="200">
        <v>1982</v>
      </c>
      <c r="D195" s="200">
        <v>2439</v>
      </c>
      <c r="E195" s="200">
        <v>2335</v>
      </c>
      <c r="F195" s="200">
        <v>2298</v>
      </c>
      <c r="G195" s="200">
        <v>1820</v>
      </c>
      <c r="H195" s="200">
        <v>1529</v>
      </c>
      <c r="I195" s="200">
        <v>1295</v>
      </c>
      <c r="J195" s="200">
        <v>1313</v>
      </c>
      <c r="K195" s="200">
        <v>1144</v>
      </c>
      <c r="L195" s="200">
        <v>1042</v>
      </c>
      <c r="M195" s="200">
        <v>1053</v>
      </c>
      <c r="N195" s="200">
        <v>845</v>
      </c>
      <c r="O195" s="200">
        <v>650</v>
      </c>
      <c r="P195" s="200">
        <v>518</v>
      </c>
      <c r="Q195" s="200">
        <v>379</v>
      </c>
      <c r="R195" s="200">
        <v>543</v>
      </c>
      <c r="S195" s="201">
        <v>11713</v>
      </c>
      <c r="T195" s="202">
        <v>4105</v>
      </c>
      <c r="U195" s="202">
        <v>4069</v>
      </c>
      <c r="V195" s="203">
        <v>36</v>
      </c>
    </row>
    <row r="196" spans="1:22" ht="12.6" customHeight="1" x14ac:dyDescent="0.2">
      <c r="A196" s="199" t="s">
        <v>51</v>
      </c>
      <c r="B196" s="200">
        <v>78994</v>
      </c>
      <c r="C196" s="200">
        <v>8185</v>
      </c>
      <c r="D196" s="200">
        <v>10215</v>
      </c>
      <c r="E196" s="200">
        <v>9717</v>
      </c>
      <c r="F196" s="200">
        <v>8911</v>
      </c>
      <c r="G196" s="200">
        <v>6210</v>
      </c>
      <c r="H196" s="200">
        <v>4820</v>
      </c>
      <c r="I196" s="200">
        <v>4379</v>
      </c>
      <c r="J196" s="200">
        <v>4486</v>
      </c>
      <c r="K196" s="200">
        <v>4054</v>
      </c>
      <c r="L196" s="200">
        <v>3792</v>
      </c>
      <c r="M196" s="200">
        <v>3813</v>
      </c>
      <c r="N196" s="200">
        <v>3002</v>
      </c>
      <c r="O196" s="200">
        <v>2298</v>
      </c>
      <c r="P196" s="200">
        <v>1844</v>
      </c>
      <c r="Q196" s="200">
        <v>1287</v>
      </c>
      <c r="R196" s="204">
        <v>1981</v>
      </c>
      <c r="S196" s="201">
        <v>40460</v>
      </c>
      <c r="T196" s="205">
        <v>14924</v>
      </c>
      <c r="U196" s="202">
        <v>14778</v>
      </c>
      <c r="V196" s="203">
        <v>146</v>
      </c>
    </row>
    <row r="197" spans="1:22" ht="12.6" customHeight="1" thickBot="1" x14ac:dyDescent="0.25">
      <c r="A197" s="206" t="s">
        <v>52</v>
      </c>
      <c r="B197" s="207">
        <v>34142</v>
      </c>
      <c r="C197" s="208">
        <v>3314</v>
      </c>
      <c r="D197" s="208">
        <v>4068</v>
      </c>
      <c r="E197" s="208">
        <v>3877</v>
      </c>
      <c r="F197" s="208">
        <v>3724</v>
      </c>
      <c r="G197" s="208">
        <v>2937</v>
      </c>
      <c r="H197" s="208">
        <v>2468</v>
      </c>
      <c r="I197" s="208">
        <v>2070</v>
      </c>
      <c r="J197" s="208">
        <v>2124</v>
      </c>
      <c r="K197" s="208">
        <v>1821</v>
      </c>
      <c r="L197" s="208">
        <v>1620</v>
      </c>
      <c r="M197" s="208">
        <v>1635</v>
      </c>
      <c r="N197" s="208">
        <v>1291</v>
      </c>
      <c r="O197" s="208">
        <v>1014</v>
      </c>
      <c r="P197" s="208">
        <v>798</v>
      </c>
      <c r="Q197" s="208">
        <v>565</v>
      </c>
      <c r="R197" s="208">
        <v>816</v>
      </c>
      <c r="S197" s="209">
        <v>18482</v>
      </c>
      <c r="T197" s="210">
        <v>6444</v>
      </c>
      <c r="U197" s="210">
        <v>6386</v>
      </c>
      <c r="V197" s="211">
        <v>58</v>
      </c>
    </row>
    <row r="198" spans="1:22" x14ac:dyDescent="0.2"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</row>
  </sheetData>
  <mergeCells count="6">
    <mergeCell ref="V3:V4"/>
    <mergeCell ref="A3:A4"/>
    <mergeCell ref="B3:B4"/>
    <mergeCell ref="S3:S4"/>
    <mergeCell ref="T3:T4"/>
    <mergeCell ref="U3:U4"/>
  </mergeCells>
  <pageMargins left="0.7" right="0.7" top="0.75" bottom="0.75" header="0.3" footer="0.3"/>
  <pageSetup scale="95" orientation="landscape" r:id="rId1"/>
  <headerFooter>
    <oddHeader>&amp;C&amp;G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2C6BA-6A2A-42DC-B849-1E239D6DE764}">
  <sheetPr>
    <tabColor rgb="FF92D050"/>
  </sheetPr>
  <dimension ref="A1:AB108"/>
  <sheetViews>
    <sheetView zoomScaleNormal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A6" sqref="A6:A101"/>
    </sheetView>
  </sheetViews>
  <sheetFormatPr defaultColWidth="9.140625" defaultRowHeight="11.25" x14ac:dyDescent="0.2"/>
  <cols>
    <col min="1" max="1" width="5.140625" style="43" customWidth="1"/>
    <col min="2" max="4" width="8.7109375" style="13" customWidth="1"/>
    <col min="5" max="25" width="7.42578125" style="13" customWidth="1"/>
    <col min="26" max="28" width="6.5703125" style="13" bestFit="1" customWidth="1"/>
    <col min="29" max="16384" width="9.140625" style="13"/>
  </cols>
  <sheetData>
    <row r="1" spans="1:28" ht="15.75" x14ac:dyDescent="0.25">
      <c r="A1" s="46" t="s">
        <v>264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20"/>
      <c r="AA1" s="20"/>
      <c r="AB1" s="20"/>
    </row>
    <row r="2" spans="1:28" customFormat="1" ht="12.75" customHeight="1" thickBot="1" x14ac:dyDescent="0.3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4"/>
      <c r="AA2" s="214"/>
      <c r="AB2" s="214"/>
    </row>
    <row r="3" spans="1:28" s="170" customFormat="1" ht="15" x14ac:dyDescent="0.2">
      <c r="A3" s="320" t="s">
        <v>265</v>
      </c>
      <c r="B3" s="333" t="s">
        <v>21</v>
      </c>
      <c r="C3" s="336"/>
      <c r="D3" s="331"/>
      <c r="E3" s="333" t="s">
        <v>22</v>
      </c>
      <c r="F3" s="336"/>
      <c r="G3" s="331"/>
      <c r="H3" s="333" t="s">
        <v>30</v>
      </c>
      <c r="I3" s="336"/>
      <c r="J3" s="331"/>
      <c r="K3" s="332" t="s">
        <v>37</v>
      </c>
      <c r="L3" s="332"/>
      <c r="M3" s="332"/>
      <c r="N3" s="337" t="s">
        <v>217</v>
      </c>
      <c r="O3" s="332"/>
      <c r="P3" s="332"/>
      <c r="Q3" s="331" t="s">
        <v>47</v>
      </c>
      <c r="R3" s="332"/>
      <c r="S3" s="333"/>
      <c r="T3" s="332" t="s">
        <v>50</v>
      </c>
      <c r="U3" s="332"/>
      <c r="V3" s="332"/>
      <c r="W3" s="332" t="s">
        <v>51</v>
      </c>
      <c r="X3" s="332"/>
      <c r="Y3" s="334"/>
    </row>
    <row r="4" spans="1:28" s="217" customFormat="1" ht="15.75" thickBot="1" x14ac:dyDescent="0.25">
      <c r="A4" s="335"/>
      <c r="B4" s="15" t="s">
        <v>18</v>
      </c>
      <c r="C4" s="15" t="s">
        <v>19</v>
      </c>
      <c r="D4" s="15" t="s">
        <v>20</v>
      </c>
      <c r="E4" s="15" t="s">
        <v>18</v>
      </c>
      <c r="F4" s="15" t="s">
        <v>19</v>
      </c>
      <c r="G4" s="15" t="s">
        <v>20</v>
      </c>
      <c r="H4" s="15" t="s">
        <v>18</v>
      </c>
      <c r="I4" s="15" t="s">
        <v>19</v>
      </c>
      <c r="J4" s="15" t="s">
        <v>20</v>
      </c>
      <c r="K4" s="15" t="s">
        <v>18</v>
      </c>
      <c r="L4" s="15" t="s">
        <v>19</v>
      </c>
      <c r="M4" s="15" t="s">
        <v>20</v>
      </c>
      <c r="N4" s="15" t="s">
        <v>18</v>
      </c>
      <c r="O4" s="15" t="s">
        <v>19</v>
      </c>
      <c r="P4" s="15" t="s">
        <v>20</v>
      </c>
      <c r="Q4" s="215" t="s">
        <v>18</v>
      </c>
      <c r="R4" s="15" t="s">
        <v>19</v>
      </c>
      <c r="S4" s="216" t="s">
        <v>20</v>
      </c>
      <c r="T4" s="15" t="s">
        <v>18</v>
      </c>
      <c r="U4" s="15" t="s">
        <v>19</v>
      </c>
      <c r="V4" s="15" t="s">
        <v>20</v>
      </c>
      <c r="W4" s="15" t="s">
        <v>18</v>
      </c>
      <c r="X4" s="15" t="s">
        <v>19</v>
      </c>
      <c r="Y4" s="18" t="s">
        <v>20</v>
      </c>
    </row>
    <row r="5" spans="1:28" s="20" customFormat="1" ht="12.75" x14ac:dyDescent="0.2">
      <c r="A5" s="218" t="s">
        <v>18</v>
      </c>
      <c r="B5" s="219">
        <v>100179</v>
      </c>
      <c r="C5" s="220">
        <v>48749</v>
      </c>
      <c r="D5" s="221">
        <v>51430</v>
      </c>
      <c r="E5" s="219">
        <v>74320</v>
      </c>
      <c r="F5" s="220">
        <v>35959</v>
      </c>
      <c r="G5" s="221">
        <v>38361</v>
      </c>
      <c r="H5" s="219">
        <v>14182</v>
      </c>
      <c r="I5" s="220">
        <v>7044</v>
      </c>
      <c r="J5" s="221">
        <v>7138</v>
      </c>
      <c r="K5" s="219">
        <v>5665</v>
      </c>
      <c r="L5" s="220">
        <v>2787</v>
      </c>
      <c r="M5" s="221">
        <v>2878</v>
      </c>
      <c r="N5" s="219">
        <v>4864</v>
      </c>
      <c r="O5" s="220">
        <v>2386</v>
      </c>
      <c r="P5" s="221">
        <v>2478</v>
      </c>
      <c r="Q5" s="220">
        <v>1148</v>
      </c>
      <c r="R5" s="220">
        <v>573</v>
      </c>
      <c r="S5" s="221">
        <v>575</v>
      </c>
      <c r="T5" s="220">
        <v>21185</v>
      </c>
      <c r="U5" s="220">
        <v>10229</v>
      </c>
      <c r="V5" s="221">
        <v>10956</v>
      </c>
      <c r="W5" s="219">
        <v>78994</v>
      </c>
      <c r="X5" s="220">
        <v>38520</v>
      </c>
      <c r="Y5" s="222">
        <v>40474</v>
      </c>
    </row>
    <row r="6" spans="1:28" ht="12.75" x14ac:dyDescent="0.2">
      <c r="A6" s="223" t="s">
        <v>266</v>
      </c>
      <c r="B6" s="224">
        <v>1790</v>
      </c>
      <c r="C6" s="153">
        <v>961</v>
      </c>
      <c r="D6" s="225">
        <v>829</v>
      </c>
      <c r="E6" s="224">
        <v>1326</v>
      </c>
      <c r="F6" s="153">
        <v>711</v>
      </c>
      <c r="G6" s="225">
        <v>615</v>
      </c>
      <c r="H6" s="224">
        <v>269</v>
      </c>
      <c r="I6" s="153">
        <v>149</v>
      </c>
      <c r="J6" s="225">
        <v>120</v>
      </c>
      <c r="K6" s="224">
        <v>107</v>
      </c>
      <c r="L6" s="153">
        <v>55</v>
      </c>
      <c r="M6" s="225">
        <v>52</v>
      </c>
      <c r="N6" s="224">
        <v>73</v>
      </c>
      <c r="O6" s="153">
        <v>37</v>
      </c>
      <c r="P6" s="225">
        <v>36</v>
      </c>
      <c r="Q6" s="153">
        <v>15</v>
      </c>
      <c r="R6" s="153">
        <v>9</v>
      </c>
      <c r="S6" s="225">
        <v>6</v>
      </c>
      <c r="T6" s="143">
        <v>324</v>
      </c>
      <c r="U6" s="143">
        <v>178</v>
      </c>
      <c r="V6" s="226">
        <v>146</v>
      </c>
      <c r="W6" s="227">
        <v>1466</v>
      </c>
      <c r="X6" s="143">
        <v>783</v>
      </c>
      <c r="Y6" s="68">
        <v>683</v>
      </c>
    </row>
    <row r="7" spans="1:28" ht="12.75" x14ac:dyDescent="0.2">
      <c r="A7" s="223">
        <v>1</v>
      </c>
      <c r="B7" s="224">
        <v>2005</v>
      </c>
      <c r="C7" s="153">
        <v>1054</v>
      </c>
      <c r="D7" s="225">
        <v>951</v>
      </c>
      <c r="E7" s="224">
        <v>1472</v>
      </c>
      <c r="F7" s="153">
        <v>775</v>
      </c>
      <c r="G7" s="225">
        <v>697</v>
      </c>
      <c r="H7" s="224">
        <v>295</v>
      </c>
      <c r="I7" s="153">
        <v>149</v>
      </c>
      <c r="J7" s="225">
        <v>146</v>
      </c>
      <c r="K7" s="224">
        <v>115</v>
      </c>
      <c r="L7" s="153">
        <v>63</v>
      </c>
      <c r="M7" s="225">
        <v>52</v>
      </c>
      <c r="N7" s="224">
        <v>103</v>
      </c>
      <c r="O7" s="153">
        <v>58</v>
      </c>
      <c r="P7" s="225">
        <v>45</v>
      </c>
      <c r="Q7" s="153">
        <v>20</v>
      </c>
      <c r="R7" s="153">
        <v>9</v>
      </c>
      <c r="S7" s="225">
        <v>11</v>
      </c>
      <c r="T7" s="143">
        <v>391</v>
      </c>
      <c r="U7" s="143">
        <v>223</v>
      </c>
      <c r="V7" s="226">
        <v>168</v>
      </c>
      <c r="W7" s="227">
        <v>1614</v>
      </c>
      <c r="X7" s="143">
        <v>831</v>
      </c>
      <c r="Y7" s="68">
        <v>783</v>
      </c>
    </row>
    <row r="8" spans="1:28" ht="12.75" x14ac:dyDescent="0.2">
      <c r="A8" s="223">
        <v>2</v>
      </c>
      <c r="B8" s="224">
        <v>2072</v>
      </c>
      <c r="C8" s="153">
        <v>1063</v>
      </c>
      <c r="D8" s="225">
        <v>1009</v>
      </c>
      <c r="E8" s="224">
        <v>1537</v>
      </c>
      <c r="F8" s="153">
        <v>783</v>
      </c>
      <c r="G8" s="225">
        <v>754</v>
      </c>
      <c r="H8" s="224">
        <v>295</v>
      </c>
      <c r="I8" s="153">
        <v>150</v>
      </c>
      <c r="J8" s="225">
        <v>145</v>
      </c>
      <c r="K8" s="224">
        <v>111</v>
      </c>
      <c r="L8" s="153">
        <v>69</v>
      </c>
      <c r="M8" s="225">
        <v>42</v>
      </c>
      <c r="N8" s="224">
        <v>111</v>
      </c>
      <c r="O8" s="153">
        <v>56</v>
      </c>
      <c r="P8" s="225">
        <v>55</v>
      </c>
      <c r="Q8" s="153">
        <v>18</v>
      </c>
      <c r="R8" s="153">
        <v>5</v>
      </c>
      <c r="S8" s="225">
        <v>13</v>
      </c>
      <c r="T8" s="143">
        <v>436</v>
      </c>
      <c r="U8" s="143">
        <v>229</v>
      </c>
      <c r="V8" s="226">
        <v>207</v>
      </c>
      <c r="W8" s="227">
        <v>1636</v>
      </c>
      <c r="X8" s="143">
        <v>834</v>
      </c>
      <c r="Y8" s="68">
        <v>802</v>
      </c>
    </row>
    <row r="9" spans="1:28" ht="12.75" x14ac:dyDescent="0.2">
      <c r="A9" s="223">
        <v>3</v>
      </c>
      <c r="B9" s="224">
        <v>2088</v>
      </c>
      <c r="C9" s="153">
        <v>1039</v>
      </c>
      <c r="D9" s="225">
        <v>1049</v>
      </c>
      <c r="E9" s="224">
        <v>1522</v>
      </c>
      <c r="F9" s="153">
        <v>769</v>
      </c>
      <c r="G9" s="225">
        <v>753</v>
      </c>
      <c r="H9" s="224">
        <v>319</v>
      </c>
      <c r="I9" s="153">
        <v>147</v>
      </c>
      <c r="J9" s="225">
        <v>172</v>
      </c>
      <c r="K9" s="224">
        <v>130</v>
      </c>
      <c r="L9" s="153">
        <v>76</v>
      </c>
      <c r="M9" s="225">
        <v>54</v>
      </c>
      <c r="N9" s="224">
        <v>97</v>
      </c>
      <c r="O9" s="153">
        <v>42</v>
      </c>
      <c r="P9" s="225">
        <v>55</v>
      </c>
      <c r="Q9" s="153">
        <v>20</v>
      </c>
      <c r="R9" s="153">
        <v>5</v>
      </c>
      <c r="S9" s="225">
        <v>15</v>
      </c>
      <c r="T9" s="143">
        <v>413</v>
      </c>
      <c r="U9" s="143">
        <v>208</v>
      </c>
      <c r="V9" s="226">
        <v>205</v>
      </c>
      <c r="W9" s="227">
        <v>1675</v>
      </c>
      <c r="X9" s="143">
        <v>831</v>
      </c>
      <c r="Y9" s="68">
        <v>844</v>
      </c>
    </row>
    <row r="10" spans="1:28" ht="12.75" x14ac:dyDescent="0.2">
      <c r="A10" s="223">
        <v>4</v>
      </c>
      <c r="B10" s="224">
        <v>2212</v>
      </c>
      <c r="C10" s="153">
        <v>1152</v>
      </c>
      <c r="D10" s="225">
        <v>1060</v>
      </c>
      <c r="E10" s="224">
        <v>1630</v>
      </c>
      <c r="F10" s="153">
        <v>819</v>
      </c>
      <c r="G10" s="225">
        <v>811</v>
      </c>
      <c r="H10" s="224">
        <v>307</v>
      </c>
      <c r="I10" s="153">
        <v>175</v>
      </c>
      <c r="J10" s="225">
        <v>132</v>
      </c>
      <c r="K10" s="224">
        <v>133</v>
      </c>
      <c r="L10" s="153">
        <v>73</v>
      </c>
      <c r="M10" s="225">
        <v>60</v>
      </c>
      <c r="N10" s="224">
        <v>107</v>
      </c>
      <c r="O10" s="153">
        <v>68</v>
      </c>
      <c r="P10" s="225">
        <v>39</v>
      </c>
      <c r="Q10" s="153">
        <v>35</v>
      </c>
      <c r="R10" s="153">
        <v>17</v>
      </c>
      <c r="S10" s="225">
        <v>18</v>
      </c>
      <c r="T10" s="143">
        <v>418</v>
      </c>
      <c r="U10" s="143">
        <v>203</v>
      </c>
      <c r="V10" s="226">
        <v>215</v>
      </c>
      <c r="W10" s="227">
        <v>1794</v>
      </c>
      <c r="X10" s="143">
        <v>949</v>
      </c>
      <c r="Y10" s="68">
        <v>845</v>
      </c>
    </row>
    <row r="11" spans="1:28" ht="12.75" x14ac:dyDescent="0.2">
      <c r="A11" s="223">
        <v>5</v>
      </c>
      <c r="B11" s="224">
        <v>2397</v>
      </c>
      <c r="C11" s="153">
        <v>1236</v>
      </c>
      <c r="D11" s="225">
        <v>1161</v>
      </c>
      <c r="E11" s="224">
        <v>1757</v>
      </c>
      <c r="F11" s="153">
        <v>911</v>
      </c>
      <c r="G11" s="225">
        <v>846</v>
      </c>
      <c r="H11" s="224">
        <v>361</v>
      </c>
      <c r="I11" s="153">
        <v>185</v>
      </c>
      <c r="J11" s="225">
        <v>176</v>
      </c>
      <c r="K11" s="224">
        <v>141</v>
      </c>
      <c r="L11" s="153">
        <v>71</v>
      </c>
      <c r="M11" s="225">
        <v>70</v>
      </c>
      <c r="N11" s="224">
        <v>118</v>
      </c>
      <c r="O11" s="153">
        <v>59</v>
      </c>
      <c r="P11" s="225">
        <v>59</v>
      </c>
      <c r="Q11" s="153">
        <v>20</v>
      </c>
      <c r="R11" s="153">
        <v>10</v>
      </c>
      <c r="S11" s="225">
        <v>10</v>
      </c>
      <c r="T11" s="143">
        <v>467</v>
      </c>
      <c r="U11" s="143">
        <v>258</v>
      </c>
      <c r="V11" s="226">
        <v>209</v>
      </c>
      <c r="W11" s="227">
        <v>1930</v>
      </c>
      <c r="X11" s="143">
        <v>978</v>
      </c>
      <c r="Y11" s="68">
        <v>952</v>
      </c>
    </row>
    <row r="12" spans="1:28" ht="12.75" x14ac:dyDescent="0.2">
      <c r="A12" s="223">
        <v>6</v>
      </c>
      <c r="B12" s="224">
        <v>2627</v>
      </c>
      <c r="C12" s="153">
        <v>1382</v>
      </c>
      <c r="D12" s="225">
        <v>1245</v>
      </c>
      <c r="E12" s="224">
        <v>1904</v>
      </c>
      <c r="F12" s="153">
        <v>986</v>
      </c>
      <c r="G12" s="225">
        <v>918</v>
      </c>
      <c r="H12" s="224">
        <v>386</v>
      </c>
      <c r="I12" s="153">
        <v>211</v>
      </c>
      <c r="J12" s="225">
        <v>175</v>
      </c>
      <c r="K12" s="224">
        <v>165</v>
      </c>
      <c r="L12" s="153">
        <v>90</v>
      </c>
      <c r="M12" s="225">
        <v>75</v>
      </c>
      <c r="N12" s="224">
        <v>126</v>
      </c>
      <c r="O12" s="153">
        <v>69</v>
      </c>
      <c r="P12" s="225">
        <v>57</v>
      </c>
      <c r="Q12" s="153">
        <v>46</v>
      </c>
      <c r="R12" s="153">
        <v>26</v>
      </c>
      <c r="S12" s="225">
        <v>20</v>
      </c>
      <c r="T12" s="143">
        <v>497</v>
      </c>
      <c r="U12" s="143">
        <v>256</v>
      </c>
      <c r="V12" s="226">
        <v>241</v>
      </c>
      <c r="W12" s="227">
        <v>2130</v>
      </c>
      <c r="X12" s="143">
        <v>1126</v>
      </c>
      <c r="Y12" s="68">
        <v>1004</v>
      </c>
    </row>
    <row r="13" spans="1:28" ht="12.75" x14ac:dyDescent="0.2">
      <c r="A13" s="223">
        <v>7</v>
      </c>
      <c r="B13" s="224">
        <v>2597</v>
      </c>
      <c r="C13" s="153">
        <v>1375</v>
      </c>
      <c r="D13" s="225">
        <v>1222</v>
      </c>
      <c r="E13" s="224">
        <v>1863</v>
      </c>
      <c r="F13" s="153">
        <v>987</v>
      </c>
      <c r="G13" s="225">
        <v>876</v>
      </c>
      <c r="H13" s="224">
        <v>402</v>
      </c>
      <c r="I13" s="153">
        <v>213</v>
      </c>
      <c r="J13" s="225">
        <v>189</v>
      </c>
      <c r="K13" s="224">
        <v>157</v>
      </c>
      <c r="L13" s="153">
        <v>89</v>
      </c>
      <c r="M13" s="225">
        <v>68</v>
      </c>
      <c r="N13" s="224">
        <v>150</v>
      </c>
      <c r="O13" s="153">
        <v>77</v>
      </c>
      <c r="P13" s="225">
        <v>73</v>
      </c>
      <c r="Q13" s="153">
        <v>25</v>
      </c>
      <c r="R13" s="153">
        <v>9</v>
      </c>
      <c r="S13" s="225">
        <v>16</v>
      </c>
      <c r="T13" s="143">
        <v>507</v>
      </c>
      <c r="U13" s="143">
        <v>276</v>
      </c>
      <c r="V13" s="226">
        <v>231</v>
      </c>
      <c r="W13" s="227">
        <v>2090</v>
      </c>
      <c r="X13" s="143">
        <v>1099</v>
      </c>
      <c r="Y13" s="68">
        <v>991</v>
      </c>
    </row>
    <row r="14" spans="1:28" ht="12.75" x14ac:dyDescent="0.2">
      <c r="A14" s="223">
        <v>8</v>
      </c>
      <c r="B14" s="224">
        <v>2518</v>
      </c>
      <c r="C14" s="153">
        <v>1300</v>
      </c>
      <c r="D14" s="225">
        <v>1218</v>
      </c>
      <c r="E14" s="224">
        <v>1808</v>
      </c>
      <c r="F14" s="153">
        <v>932</v>
      </c>
      <c r="G14" s="225">
        <v>876</v>
      </c>
      <c r="H14" s="224">
        <v>383</v>
      </c>
      <c r="I14" s="153">
        <v>209</v>
      </c>
      <c r="J14" s="225">
        <v>174</v>
      </c>
      <c r="K14" s="224">
        <v>166</v>
      </c>
      <c r="L14" s="153">
        <v>73</v>
      </c>
      <c r="M14" s="225">
        <v>93</v>
      </c>
      <c r="N14" s="224">
        <v>127</v>
      </c>
      <c r="O14" s="153">
        <v>66</v>
      </c>
      <c r="P14" s="225">
        <v>61</v>
      </c>
      <c r="Q14" s="153">
        <v>34</v>
      </c>
      <c r="R14" s="153">
        <v>20</v>
      </c>
      <c r="S14" s="225">
        <v>14</v>
      </c>
      <c r="T14" s="143">
        <v>483</v>
      </c>
      <c r="U14" s="143">
        <v>240</v>
      </c>
      <c r="V14" s="226">
        <v>243</v>
      </c>
      <c r="W14" s="227">
        <v>2035</v>
      </c>
      <c r="X14" s="143">
        <v>1060</v>
      </c>
      <c r="Y14" s="68">
        <v>975</v>
      </c>
    </row>
    <row r="15" spans="1:28" ht="12.75" x14ac:dyDescent="0.2">
      <c r="A15" s="223">
        <v>9</v>
      </c>
      <c r="B15" s="224">
        <v>2515</v>
      </c>
      <c r="C15" s="153">
        <v>1277</v>
      </c>
      <c r="D15" s="225">
        <v>1238</v>
      </c>
      <c r="E15" s="224">
        <v>1857</v>
      </c>
      <c r="F15" s="153">
        <v>939</v>
      </c>
      <c r="G15" s="225">
        <v>918</v>
      </c>
      <c r="H15" s="224">
        <v>344</v>
      </c>
      <c r="I15" s="153">
        <v>174</v>
      </c>
      <c r="J15" s="225">
        <v>170</v>
      </c>
      <c r="K15" s="224">
        <v>129</v>
      </c>
      <c r="L15" s="153">
        <v>71</v>
      </c>
      <c r="M15" s="225">
        <v>58</v>
      </c>
      <c r="N15" s="224">
        <v>152</v>
      </c>
      <c r="O15" s="153">
        <v>73</v>
      </c>
      <c r="P15" s="225">
        <v>79</v>
      </c>
      <c r="Q15" s="153">
        <v>33</v>
      </c>
      <c r="R15" s="153">
        <v>20</v>
      </c>
      <c r="S15" s="225">
        <v>13</v>
      </c>
      <c r="T15" s="143">
        <v>485</v>
      </c>
      <c r="U15" s="143">
        <v>245</v>
      </c>
      <c r="V15" s="226">
        <v>240</v>
      </c>
      <c r="W15" s="227">
        <v>2030</v>
      </c>
      <c r="X15" s="143">
        <v>1032</v>
      </c>
      <c r="Y15" s="68">
        <v>998</v>
      </c>
    </row>
    <row r="16" spans="1:28" ht="12.75" x14ac:dyDescent="0.2">
      <c r="A16" s="223">
        <v>10</v>
      </c>
      <c r="B16" s="224">
        <v>2433</v>
      </c>
      <c r="C16" s="153">
        <v>1278</v>
      </c>
      <c r="D16" s="225">
        <v>1155</v>
      </c>
      <c r="E16" s="224">
        <v>1808</v>
      </c>
      <c r="F16" s="153">
        <v>943</v>
      </c>
      <c r="G16" s="225">
        <v>865</v>
      </c>
      <c r="H16" s="224">
        <v>325</v>
      </c>
      <c r="I16" s="153">
        <v>171</v>
      </c>
      <c r="J16" s="225">
        <v>154</v>
      </c>
      <c r="K16" s="224">
        <v>159</v>
      </c>
      <c r="L16" s="153">
        <v>96</v>
      </c>
      <c r="M16" s="225">
        <v>63</v>
      </c>
      <c r="N16" s="224">
        <v>118</v>
      </c>
      <c r="O16" s="153">
        <v>59</v>
      </c>
      <c r="P16" s="225">
        <v>59</v>
      </c>
      <c r="Q16" s="153">
        <v>23</v>
      </c>
      <c r="R16" s="153">
        <v>9</v>
      </c>
      <c r="S16" s="225">
        <v>14</v>
      </c>
      <c r="T16" s="143">
        <v>479</v>
      </c>
      <c r="U16" s="143">
        <v>245</v>
      </c>
      <c r="V16" s="226">
        <v>234</v>
      </c>
      <c r="W16" s="227">
        <v>1954</v>
      </c>
      <c r="X16" s="143">
        <v>1033</v>
      </c>
      <c r="Y16" s="68">
        <v>921</v>
      </c>
    </row>
    <row r="17" spans="1:25" ht="12.75" x14ac:dyDescent="0.2">
      <c r="A17" s="223">
        <v>11</v>
      </c>
      <c r="B17" s="224">
        <v>2672</v>
      </c>
      <c r="C17" s="153">
        <v>1452</v>
      </c>
      <c r="D17" s="225">
        <v>1220</v>
      </c>
      <c r="E17" s="224">
        <v>1953</v>
      </c>
      <c r="F17" s="153">
        <v>1051</v>
      </c>
      <c r="G17" s="225">
        <v>902</v>
      </c>
      <c r="H17" s="224">
        <v>393</v>
      </c>
      <c r="I17" s="153">
        <v>221</v>
      </c>
      <c r="J17" s="225">
        <v>172</v>
      </c>
      <c r="K17" s="224">
        <v>161</v>
      </c>
      <c r="L17" s="153">
        <v>91</v>
      </c>
      <c r="M17" s="225">
        <v>70</v>
      </c>
      <c r="N17" s="224">
        <v>138</v>
      </c>
      <c r="O17" s="153">
        <v>75</v>
      </c>
      <c r="P17" s="225">
        <v>63</v>
      </c>
      <c r="Q17" s="153">
        <v>27</v>
      </c>
      <c r="R17" s="153">
        <v>14</v>
      </c>
      <c r="S17" s="225">
        <v>13</v>
      </c>
      <c r="T17" s="143">
        <v>489</v>
      </c>
      <c r="U17" s="143">
        <v>290</v>
      </c>
      <c r="V17" s="226">
        <v>199</v>
      </c>
      <c r="W17" s="227">
        <v>2183</v>
      </c>
      <c r="X17" s="143">
        <v>1162</v>
      </c>
      <c r="Y17" s="68">
        <v>1021</v>
      </c>
    </row>
    <row r="18" spans="1:25" ht="12.75" x14ac:dyDescent="0.2">
      <c r="A18" s="223">
        <v>12</v>
      </c>
      <c r="B18" s="224">
        <v>2295</v>
      </c>
      <c r="C18" s="153">
        <v>1249</v>
      </c>
      <c r="D18" s="225">
        <v>1046</v>
      </c>
      <c r="E18" s="224">
        <v>1669</v>
      </c>
      <c r="F18" s="153">
        <v>919</v>
      </c>
      <c r="G18" s="225">
        <v>750</v>
      </c>
      <c r="H18" s="224">
        <v>332</v>
      </c>
      <c r="I18" s="153">
        <v>184</v>
      </c>
      <c r="J18" s="225">
        <v>148</v>
      </c>
      <c r="K18" s="224">
        <v>136</v>
      </c>
      <c r="L18" s="153">
        <v>70</v>
      </c>
      <c r="M18" s="225">
        <v>66</v>
      </c>
      <c r="N18" s="224">
        <v>126</v>
      </c>
      <c r="O18" s="153">
        <v>66</v>
      </c>
      <c r="P18" s="225">
        <v>60</v>
      </c>
      <c r="Q18" s="153">
        <v>32</v>
      </c>
      <c r="R18" s="153">
        <v>10</v>
      </c>
      <c r="S18" s="225">
        <v>22</v>
      </c>
      <c r="T18" s="143">
        <v>441</v>
      </c>
      <c r="U18" s="143">
        <v>235</v>
      </c>
      <c r="V18" s="226">
        <v>206</v>
      </c>
      <c r="W18" s="227">
        <v>1854</v>
      </c>
      <c r="X18" s="143">
        <v>1014</v>
      </c>
      <c r="Y18" s="68">
        <v>840</v>
      </c>
    </row>
    <row r="19" spans="1:25" ht="12.75" x14ac:dyDescent="0.2">
      <c r="A19" s="223">
        <v>13</v>
      </c>
      <c r="B19" s="224">
        <v>2348</v>
      </c>
      <c r="C19" s="153">
        <v>1179</v>
      </c>
      <c r="D19" s="225">
        <v>1169</v>
      </c>
      <c r="E19" s="224">
        <v>1749</v>
      </c>
      <c r="F19" s="153">
        <v>895</v>
      </c>
      <c r="G19" s="225">
        <v>854</v>
      </c>
      <c r="H19" s="224">
        <v>339</v>
      </c>
      <c r="I19" s="153">
        <v>157</v>
      </c>
      <c r="J19" s="225">
        <v>182</v>
      </c>
      <c r="K19" s="224">
        <v>124</v>
      </c>
      <c r="L19" s="153">
        <v>61</v>
      </c>
      <c r="M19" s="225">
        <v>63</v>
      </c>
      <c r="N19" s="224">
        <v>100</v>
      </c>
      <c r="O19" s="153">
        <v>44</v>
      </c>
      <c r="P19" s="225">
        <v>56</v>
      </c>
      <c r="Q19" s="153">
        <v>36</v>
      </c>
      <c r="R19" s="153">
        <v>22</v>
      </c>
      <c r="S19" s="225">
        <v>14</v>
      </c>
      <c r="T19" s="143">
        <v>474</v>
      </c>
      <c r="U19" s="143">
        <v>237</v>
      </c>
      <c r="V19" s="226">
        <v>237</v>
      </c>
      <c r="W19" s="227">
        <v>1874</v>
      </c>
      <c r="X19" s="143">
        <v>942</v>
      </c>
      <c r="Y19" s="68">
        <v>932</v>
      </c>
    </row>
    <row r="20" spans="1:25" ht="12.75" x14ac:dyDescent="0.2">
      <c r="A20" s="223">
        <v>14</v>
      </c>
      <c r="B20" s="224">
        <v>2304</v>
      </c>
      <c r="C20" s="153">
        <v>1168</v>
      </c>
      <c r="D20" s="225">
        <v>1136</v>
      </c>
      <c r="E20" s="224">
        <v>1716</v>
      </c>
      <c r="F20" s="153">
        <v>887</v>
      </c>
      <c r="G20" s="225">
        <v>829</v>
      </c>
      <c r="H20" s="224">
        <v>332</v>
      </c>
      <c r="I20" s="153">
        <v>153</v>
      </c>
      <c r="J20" s="225">
        <v>179</v>
      </c>
      <c r="K20" s="224">
        <v>106</v>
      </c>
      <c r="L20" s="153">
        <v>52</v>
      </c>
      <c r="M20" s="225">
        <v>54</v>
      </c>
      <c r="N20" s="224">
        <v>122</v>
      </c>
      <c r="O20" s="153">
        <v>63</v>
      </c>
      <c r="P20" s="225">
        <v>59</v>
      </c>
      <c r="Q20" s="153">
        <v>28</v>
      </c>
      <c r="R20" s="153">
        <v>13</v>
      </c>
      <c r="S20" s="225">
        <v>15</v>
      </c>
      <c r="T20" s="143">
        <v>452</v>
      </c>
      <c r="U20" s="143">
        <v>231</v>
      </c>
      <c r="V20" s="226">
        <v>221</v>
      </c>
      <c r="W20" s="227">
        <v>1852</v>
      </c>
      <c r="X20" s="143">
        <v>937</v>
      </c>
      <c r="Y20" s="68">
        <v>915</v>
      </c>
    </row>
    <row r="21" spans="1:25" ht="12.75" x14ac:dyDescent="0.2">
      <c r="A21" s="223">
        <v>15</v>
      </c>
      <c r="B21" s="224">
        <v>2357</v>
      </c>
      <c r="C21" s="153">
        <v>1228</v>
      </c>
      <c r="D21" s="225">
        <v>1129</v>
      </c>
      <c r="E21" s="224">
        <v>1738</v>
      </c>
      <c r="F21" s="153">
        <v>909</v>
      </c>
      <c r="G21" s="225">
        <v>829</v>
      </c>
      <c r="H21" s="224">
        <v>333</v>
      </c>
      <c r="I21" s="153">
        <v>174</v>
      </c>
      <c r="J21" s="225">
        <v>159</v>
      </c>
      <c r="K21" s="224">
        <v>138</v>
      </c>
      <c r="L21" s="153">
        <v>74</v>
      </c>
      <c r="M21" s="225">
        <v>64</v>
      </c>
      <c r="N21" s="224">
        <v>120</v>
      </c>
      <c r="O21" s="153">
        <v>60</v>
      </c>
      <c r="P21" s="225">
        <v>60</v>
      </c>
      <c r="Q21" s="153">
        <v>28</v>
      </c>
      <c r="R21" s="153">
        <v>11</v>
      </c>
      <c r="S21" s="225">
        <v>17</v>
      </c>
      <c r="T21" s="143">
        <v>470</v>
      </c>
      <c r="U21" s="143">
        <v>234</v>
      </c>
      <c r="V21" s="226">
        <v>236</v>
      </c>
      <c r="W21" s="227">
        <v>1887</v>
      </c>
      <c r="X21" s="143">
        <v>994</v>
      </c>
      <c r="Y21" s="68">
        <v>893</v>
      </c>
    </row>
    <row r="22" spans="1:25" ht="12.75" x14ac:dyDescent="0.2">
      <c r="A22" s="223">
        <v>16</v>
      </c>
      <c r="B22" s="224">
        <v>2253</v>
      </c>
      <c r="C22" s="153">
        <v>1139</v>
      </c>
      <c r="D22" s="225">
        <v>1114</v>
      </c>
      <c r="E22" s="224">
        <v>1642</v>
      </c>
      <c r="F22" s="153">
        <v>836</v>
      </c>
      <c r="G22" s="225">
        <v>806</v>
      </c>
      <c r="H22" s="224">
        <v>314</v>
      </c>
      <c r="I22" s="153">
        <v>148</v>
      </c>
      <c r="J22" s="225">
        <v>166</v>
      </c>
      <c r="K22" s="224">
        <v>144</v>
      </c>
      <c r="L22" s="153">
        <v>81</v>
      </c>
      <c r="M22" s="225">
        <v>63</v>
      </c>
      <c r="N22" s="224">
        <v>128</v>
      </c>
      <c r="O22" s="153">
        <v>59</v>
      </c>
      <c r="P22" s="225">
        <v>69</v>
      </c>
      <c r="Q22" s="153">
        <v>25</v>
      </c>
      <c r="R22" s="153">
        <v>15</v>
      </c>
      <c r="S22" s="225">
        <v>10</v>
      </c>
      <c r="T22" s="143">
        <v>419</v>
      </c>
      <c r="U22" s="143">
        <v>199</v>
      </c>
      <c r="V22" s="226">
        <v>220</v>
      </c>
      <c r="W22" s="227">
        <v>1834</v>
      </c>
      <c r="X22" s="143">
        <v>940</v>
      </c>
      <c r="Y22" s="68">
        <v>894</v>
      </c>
    </row>
    <row r="23" spans="1:25" ht="12.75" x14ac:dyDescent="0.2">
      <c r="A23" s="223">
        <v>17</v>
      </c>
      <c r="B23" s="224">
        <v>2279</v>
      </c>
      <c r="C23" s="153">
        <v>1143</v>
      </c>
      <c r="D23" s="225">
        <v>1136</v>
      </c>
      <c r="E23" s="224">
        <v>1697</v>
      </c>
      <c r="F23" s="153">
        <v>838</v>
      </c>
      <c r="G23" s="225">
        <v>859</v>
      </c>
      <c r="H23" s="224">
        <v>319</v>
      </c>
      <c r="I23" s="153">
        <v>177</v>
      </c>
      <c r="J23" s="225">
        <v>142</v>
      </c>
      <c r="K23" s="224">
        <v>120</v>
      </c>
      <c r="L23" s="153">
        <v>56</v>
      </c>
      <c r="M23" s="225">
        <v>64</v>
      </c>
      <c r="N23" s="224">
        <v>113</v>
      </c>
      <c r="O23" s="153">
        <v>53</v>
      </c>
      <c r="P23" s="225">
        <v>60</v>
      </c>
      <c r="Q23" s="153">
        <v>30</v>
      </c>
      <c r="R23" s="153">
        <v>19</v>
      </c>
      <c r="S23" s="225">
        <v>11</v>
      </c>
      <c r="T23" s="143">
        <v>490</v>
      </c>
      <c r="U23" s="143">
        <v>246</v>
      </c>
      <c r="V23" s="226">
        <v>244</v>
      </c>
      <c r="W23" s="227">
        <v>1789</v>
      </c>
      <c r="X23" s="143">
        <v>897</v>
      </c>
      <c r="Y23" s="68">
        <v>892</v>
      </c>
    </row>
    <row r="24" spans="1:25" ht="12.75" x14ac:dyDescent="0.2">
      <c r="A24" s="223">
        <v>18</v>
      </c>
      <c r="B24" s="224">
        <v>2245</v>
      </c>
      <c r="C24" s="153">
        <v>1129</v>
      </c>
      <c r="D24" s="225">
        <v>1116</v>
      </c>
      <c r="E24" s="224">
        <v>1752</v>
      </c>
      <c r="F24" s="153">
        <v>889</v>
      </c>
      <c r="G24" s="225">
        <v>863</v>
      </c>
      <c r="H24" s="224">
        <v>270</v>
      </c>
      <c r="I24" s="153">
        <v>138</v>
      </c>
      <c r="J24" s="225">
        <v>132</v>
      </c>
      <c r="K24" s="224">
        <v>91</v>
      </c>
      <c r="L24" s="153">
        <v>50</v>
      </c>
      <c r="M24" s="225">
        <v>41</v>
      </c>
      <c r="N24" s="224">
        <v>110</v>
      </c>
      <c r="O24" s="153">
        <v>40</v>
      </c>
      <c r="P24" s="225">
        <v>70</v>
      </c>
      <c r="Q24" s="153">
        <v>22</v>
      </c>
      <c r="R24" s="153">
        <v>12</v>
      </c>
      <c r="S24" s="225">
        <v>10</v>
      </c>
      <c r="T24" s="143">
        <v>475</v>
      </c>
      <c r="U24" s="143">
        <v>256</v>
      </c>
      <c r="V24" s="226">
        <v>219</v>
      </c>
      <c r="W24" s="227">
        <v>1770</v>
      </c>
      <c r="X24" s="143">
        <v>873</v>
      </c>
      <c r="Y24" s="68">
        <v>897</v>
      </c>
    </row>
    <row r="25" spans="1:25" ht="12.75" x14ac:dyDescent="0.2">
      <c r="A25" s="223">
        <v>19</v>
      </c>
      <c r="B25" s="224">
        <v>2075</v>
      </c>
      <c r="C25" s="153">
        <v>1039</v>
      </c>
      <c r="D25" s="225">
        <v>1036</v>
      </c>
      <c r="E25" s="224">
        <v>1597</v>
      </c>
      <c r="F25" s="153">
        <v>797</v>
      </c>
      <c r="G25" s="225">
        <v>800</v>
      </c>
      <c r="H25" s="224">
        <v>276</v>
      </c>
      <c r="I25" s="153">
        <v>149</v>
      </c>
      <c r="J25" s="225">
        <v>127</v>
      </c>
      <c r="K25" s="224">
        <v>101</v>
      </c>
      <c r="L25" s="153">
        <v>50</v>
      </c>
      <c r="M25" s="225">
        <v>51</v>
      </c>
      <c r="N25" s="224">
        <v>99</v>
      </c>
      <c r="O25" s="153">
        <v>42</v>
      </c>
      <c r="P25" s="225">
        <v>57</v>
      </c>
      <c r="Q25" s="153">
        <v>2</v>
      </c>
      <c r="R25" s="153">
        <v>1</v>
      </c>
      <c r="S25" s="225">
        <v>1</v>
      </c>
      <c r="T25" s="143">
        <v>444</v>
      </c>
      <c r="U25" s="143">
        <v>224</v>
      </c>
      <c r="V25" s="226">
        <v>220</v>
      </c>
      <c r="W25" s="227">
        <v>1631</v>
      </c>
      <c r="X25" s="143">
        <v>815</v>
      </c>
      <c r="Y25" s="68">
        <v>816</v>
      </c>
    </row>
    <row r="26" spans="1:25" ht="12.75" x14ac:dyDescent="0.2">
      <c r="A26" s="223">
        <v>20</v>
      </c>
      <c r="B26" s="224">
        <v>1924</v>
      </c>
      <c r="C26" s="153">
        <v>970</v>
      </c>
      <c r="D26" s="225">
        <v>954</v>
      </c>
      <c r="E26" s="224">
        <v>1504</v>
      </c>
      <c r="F26" s="153">
        <v>767</v>
      </c>
      <c r="G26" s="225">
        <v>737</v>
      </c>
      <c r="H26" s="224">
        <v>222</v>
      </c>
      <c r="I26" s="153">
        <v>116</v>
      </c>
      <c r="J26" s="225">
        <v>106</v>
      </c>
      <c r="K26" s="224">
        <v>103</v>
      </c>
      <c r="L26" s="153">
        <v>42</v>
      </c>
      <c r="M26" s="225">
        <v>61</v>
      </c>
      <c r="N26" s="224">
        <v>82</v>
      </c>
      <c r="O26" s="153">
        <v>38</v>
      </c>
      <c r="P26" s="225">
        <v>44</v>
      </c>
      <c r="Q26" s="153">
        <v>13</v>
      </c>
      <c r="R26" s="153">
        <v>7</v>
      </c>
      <c r="S26" s="225">
        <v>6</v>
      </c>
      <c r="T26" s="143">
        <v>418</v>
      </c>
      <c r="U26" s="143">
        <v>207</v>
      </c>
      <c r="V26" s="226">
        <v>211</v>
      </c>
      <c r="W26" s="227">
        <v>1506</v>
      </c>
      <c r="X26" s="143">
        <v>763</v>
      </c>
      <c r="Y26" s="68">
        <v>743</v>
      </c>
    </row>
    <row r="27" spans="1:25" ht="12.75" x14ac:dyDescent="0.2">
      <c r="A27" s="223">
        <v>21</v>
      </c>
      <c r="B27" s="224">
        <v>1849</v>
      </c>
      <c r="C27" s="153">
        <v>911</v>
      </c>
      <c r="D27" s="225">
        <v>938</v>
      </c>
      <c r="E27" s="224">
        <v>1453</v>
      </c>
      <c r="F27" s="153">
        <v>725</v>
      </c>
      <c r="G27" s="225">
        <v>728</v>
      </c>
      <c r="H27" s="224">
        <v>217</v>
      </c>
      <c r="I27" s="153">
        <v>96</v>
      </c>
      <c r="J27" s="225">
        <v>121</v>
      </c>
      <c r="K27" s="224">
        <v>74</v>
      </c>
      <c r="L27" s="153">
        <v>40</v>
      </c>
      <c r="M27" s="225">
        <v>34</v>
      </c>
      <c r="N27" s="224">
        <v>92</v>
      </c>
      <c r="O27" s="153">
        <v>43</v>
      </c>
      <c r="P27" s="225">
        <v>49</v>
      </c>
      <c r="Q27" s="153">
        <v>13</v>
      </c>
      <c r="R27" s="153">
        <v>7</v>
      </c>
      <c r="S27" s="225">
        <v>6</v>
      </c>
      <c r="T27" s="143">
        <v>396</v>
      </c>
      <c r="U27" s="143">
        <v>203</v>
      </c>
      <c r="V27" s="226">
        <v>193</v>
      </c>
      <c r="W27" s="227">
        <v>1453</v>
      </c>
      <c r="X27" s="143">
        <v>708</v>
      </c>
      <c r="Y27" s="68">
        <v>745</v>
      </c>
    </row>
    <row r="28" spans="1:25" ht="12.75" x14ac:dyDescent="0.2">
      <c r="A28" s="223">
        <v>22</v>
      </c>
      <c r="B28" s="224">
        <v>1552</v>
      </c>
      <c r="C28" s="153">
        <v>736</v>
      </c>
      <c r="D28" s="225">
        <v>816</v>
      </c>
      <c r="E28" s="224">
        <v>1233</v>
      </c>
      <c r="F28" s="153">
        <v>598</v>
      </c>
      <c r="G28" s="225">
        <v>635</v>
      </c>
      <c r="H28" s="224">
        <v>173</v>
      </c>
      <c r="I28" s="153">
        <v>75</v>
      </c>
      <c r="J28" s="225">
        <v>98</v>
      </c>
      <c r="K28" s="224">
        <v>73</v>
      </c>
      <c r="L28" s="153">
        <v>29</v>
      </c>
      <c r="M28" s="225">
        <v>44</v>
      </c>
      <c r="N28" s="224">
        <v>65</v>
      </c>
      <c r="O28" s="153">
        <v>33</v>
      </c>
      <c r="P28" s="225">
        <v>32</v>
      </c>
      <c r="Q28" s="153">
        <v>8</v>
      </c>
      <c r="R28" s="153">
        <v>1</v>
      </c>
      <c r="S28" s="225">
        <v>7</v>
      </c>
      <c r="T28" s="143">
        <v>368</v>
      </c>
      <c r="U28" s="143">
        <v>188</v>
      </c>
      <c r="V28" s="226">
        <v>180</v>
      </c>
      <c r="W28" s="227">
        <v>1184</v>
      </c>
      <c r="X28" s="143">
        <v>548</v>
      </c>
      <c r="Y28" s="68">
        <v>636</v>
      </c>
    </row>
    <row r="29" spans="1:25" ht="12.75" x14ac:dyDescent="0.2">
      <c r="A29" s="223">
        <v>23</v>
      </c>
      <c r="B29" s="224">
        <v>1397</v>
      </c>
      <c r="C29" s="153">
        <v>617</v>
      </c>
      <c r="D29" s="225">
        <v>780</v>
      </c>
      <c r="E29" s="224">
        <v>1121</v>
      </c>
      <c r="F29" s="153">
        <v>491</v>
      </c>
      <c r="G29" s="225">
        <v>630</v>
      </c>
      <c r="H29" s="224">
        <v>149</v>
      </c>
      <c r="I29" s="153">
        <v>74</v>
      </c>
      <c r="J29" s="225">
        <v>75</v>
      </c>
      <c r="K29" s="224">
        <v>61</v>
      </c>
      <c r="L29" s="153">
        <v>21</v>
      </c>
      <c r="M29" s="225">
        <v>40</v>
      </c>
      <c r="N29" s="224">
        <v>54</v>
      </c>
      <c r="O29" s="153">
        <v>24</v>
      </c>
      <c r="P29" s="225">
        <v>30</v>
      </c>
      <c r="Q29" s="153">
        <v>12</v>
      </c>
      <c r="R29" s="153">
        <v>7</v>
      </c>
      <c r="S29" s="225">
        <v>5</v>
      </c>
      <c r="T29" s="143">
        <v>328</v>
      </c>
      <c r="U29" s="143">
        <v>142</v>
      </c>
      <c r="V29" s="226">
        <v>186</v>
      </c>
      <c r="W29" s="227">
        <v>1069</v>
      </c>
      <c r="X29" s="143">
        <v>475</v>
      </c>
      <c r="Y29" s="68">
        <v>594</v>
      </c>
    </row>
    <row r="30" spans="1:25" ht="12.75" x14ac:dyDescent="0.2">
      <c r="A30" s="223">
        <v>24</v>
      </c>
      <c r="B30" s="224">
        <v>1308</v>
      </c>
      <c r="C30" s="153">
        <v>558</v>
      </c>
      <c r="D30" s="225">
        <v>750</v>
      </c>
      <c r="E30" s="224">
        <v>1012</v>
      </c>
      <c r="F30" s="153">
        <v>430</v>
      </c>
      <c r="G30" s="225">
        <v>582</v>
      </c>
      <c r="H30" s="224">
        <v>179</v>
      </c>
      <c r="I30" s="153">
        <v>82</v>
      </c>
      <c r="J30" s="225">
        <v>97</v>
      </c>
      <c r="K30" s="224">
        <v>62</v>
      </c>
      <c r="L30" s="153">
        <v>25</v>
      </c>
      <c r="M30" s="225">
        <v>37</v>
      </c>
      <c r="N30" s="224">
        <v>41</v>
      </c>
      <c r="O30" s="153">
        <v>13</v>
      </c>
      <c r="P30" s="225">
        <v>28</v>
      </c>
      <c r="Q30" s="153">
        <v>14</v>
      </c>
      <c r="R30" s="153">
        <v>8</v>
      </c>
      <c r="S30" s="225">
        <v>6</v>
      </c>
      <c r="T30" s="143">
        <v>310</v>
      </c>
      <c r="U30" s="143">
        <v>129</v>
      </c>
      <c r="V30" s="226">
        <v>181</v>
      </c>
      <c r="W30" s="227">
        <v>998</v>
      </c>
      <c r="X30" s="143">
        <v>429</v>
      </c>
      <c r="Y30" s="68">
        <v>569</v>
      </c>
    </row>
    <row r="31" spans="1:25" ht="12.75" x14ac:dyDescent="0.2">
      <c r="A31" s="223">
        <v>25</v>
      </c>
      <c r="B31" s="224">
        <v>1328</v>
      </c>
      <c r="C31" s="153">
        <v>577</v>
      </c>
      <c r="D31" s="225">
        <v>751</v>
      </c>
      <c r="E31" s="224">
        <v>1047</v>
      </c>
      <c r="F31" s="153">
        <v>453</v>
      </c>
      <c r="G31" s="225">
        <v>594</v>
      </c>
      <c r="H31" s="224">
        <v>164</v>
      </c>
      <c r="I31" s="153">
        <v>73</v>
      </c>
      <c r="J31" s="225">
        <v>91</v>
      </c>
      <c r="K31" s="224">
        <v>54</v>
      </c>
      <c r="L31" s="153">
        <v>17</v>
      </c>
      <c r="M31" s="225">
        <v>37</v>
      </c>
      <c r="N31" s="224">
        <v>51</v>
      </c>
      <c r="O31" s="153">
        <v>24</v>
      </c>
      <c r="P31" s="225">
        <v>27</v>
      </c>
      <c r="Q31" s="153">
        <v>12</v>
      </c>
      <c r="R31" s="153">
        <v>10</v>
      </c>
      <c r="S31" s="225">
        <v>2</v>
      </c>
      <c r="T31" s="143">
        <v>323</v>
      </c>
      <c r="U31" s="143">
        <v>132</v>
      </c>
      <c r="V31" s="226">
        <v>191</v>
      </c>
      <c r="W31" s="227">
        <v>1005</v>
      </c>
      <c r="X31" s="143">
        <v>445</v>
      </c>
      <c r="Y31" s="68">
        <v>560</v>
      </c>
    </row>
    <row r="32" spans="1:25" ht="12.75" x14ac:dyDescent="0.2">
      <c r="A32" s="223">
        <v>26</v>
      </c>
      <c r="B32" s="224">
        <v>1410</v>
      </c>
      <c r="C32" s="153">
        <v>582</v>
      </c>
      <c r="D32" s="225">
        <v>828</v>
      </c>
      <c r="E32" s="224">
        <v>1089</v>
      </c>
      <c r="F32" s="153">
        <v>455</v>
      </c>
      <c r="G32" s="225">
        <v>634</v>
      </c>
      <c r="H32" s="224">
        <v>167</v>
      </c>
      <c r="I32" s="153">
        <v>75</v>
      </c>
      <c r="J32" s="225">
        <v>92</v>
      </c>
      <c r="K32" s="224">
        <v>74</v>
      </c>
      <c r="L32" s="153">
        <v>16</v>
      </c>
      <c r="M32" s="225">
        <v>58</v>
      </c>
      <c r="N32" s="224">
        <v>62</v>
      </c>
      <c r="O32" s="153">
        <v>27</v>
      </c>
      <c r="P32" s="225">
        <v>35</v>
      </c>
      <c r="Q32" s="153">
        <v>18</v>
      </c>
      <c r="R32" s="153">
        <v>9</v>
      </c>
      <c r="S32" s="225">
        <v>9</v>
      </c>
      <c r="T32" s="143">
        <v>354</v>
      </c>
      <c r="U32" s="143">
        <v>150</v>
      </c>
      <c r="V32" s="226">
        <v>204</v>
      </c>
      <c r="W32" s="227">
        <v>1056</v>
      </c>
      <c r="X32" s="143">
        <v>432</v>
      </c>
      <c r="Y32" s="68">
        <v>624</v>
      </c>
    </row>
    <row r="33" spans="1:25" ht="12.75" x14ac:dyDescent="0.2">
      <c r="A33" s="223">
        <v>27</v>
      </c>
      <c r="B33" s="224">
        <v>1203</v>
      </c>
      <c r="C33" s="153">
        <v>516</v>
      </c>
      <c r="D33" s="225">
        <v>687</v>
      </c>
      <c r="E33" s="224">
        <v>951</v>
      </c>
      <c r="F33" s="153">
        <v>399</v>
      </c>
      <c r="G33" s="225">
        <v>552</v>
      </c>
      <c r="H33" s="224">
        <v>157</v>
      </c>
      <c r="I33" s="153">
        <v>73</v>
      </c>
      <c r="J33" s="225">
        <v>84</v>
      </c>
      <c r="K33" s="224">
        <v>42</v>
      </c>
      <c r="L33" s="153">
        <v>14</v>
      </c>
      <c r="M33" s="225">
        <v>28</v>
      </c>
      <c r="N33" s="224">
        <v>41</v>
      </c>
      <c r="O33" s="153">
        <v>24</v>
      </c>
      <c r="P33" s="225">
        <v>17</v>
      </c>
      <c r="Q33" s="153">
        <v>12</v>
      </c>
      <c r="R33" s="153">
        <v>6</v>
      </c>
      <c r="S33" s="225">
        <v>6</v>
      </c>
      <c r="T33" s="143">
        <v>284</v>
      </c>
      <c r="U33" s="143">
        <v>120</v>
      </c>
      <c r="V33" s="226">
        <v>164</v>
      </c>
      <c r="W33" s="227">
        <v>919</v>
      </c>
      <c r="X33" s="143">
        <v>396</v>
      </c>
      <c r="Y33" s="68">
        <v>523</v>
      </c>
    </row>
    <row r="34" spans="1:25" ht="12.75" x14ac:dyDescent="0.2">
      <c r="A34" s="223">
        <v>28</v>
      </c>
      <c r="B34" s="224">
        <v>1248</v>
      </c>
      <c r="C34" s="153">
        <v>547</v>
      </c>
      <c r="D34" s="225">
        <v>701</v>
      </c>
      <c r="E34" s="224">
        <v>949</v>
      </c>
      <c r="F34" s="153">
        <v>417</v>
      </c>
      <c r="G34" s="225">
        <v>532</v>
      </c>
      <c r="H34" s="224">
        <v>181</v>
      </c>
      <c r="I34" s="153">
        <v>75</v>
      </c>
      <c r="J34" s="225">
        <v>106</v>
      </c>
      <c r="K34" s="224">
        <v>62</v>
      </c>
      <c r="L34" s="153">
        <v>26</v>
      </c>
      <c r="M34" s="225">
        <v>36</v>
      </c>
      <c r="N34" s="224">
        <v>43</v>
      </c>
      <c r="O34" s="153">
        <v>22</v>
      </c>
      <c r="P34" s="225">
        <v>21</v>
      </c>
      <c r="Q34" s="153">
        <v>13</v>
      </c>
      <c r="R34" s="153">
        <v>7</v>
      </c>
      <c r="S34" s="225">
        <v>6</v>
      </c>
      <c r="T34" s="143">
        <v>285</v>
      </c>
      <c r="U34" s="143">
        <v>134</v>
      </c>
      <c r="V34" s="226">
        <v>151</v>
      </c>
      <c r="W34" s="227">
        <v>963</v>
      </c>
      <c r="X34" s="143">
        <v>413</v>
      </c>
      <c r="Y34" s="68">
        <v>550</v>
      </c>
    </row>
    <row r="35" spans="1:25" ht="12.75" x14ac:dyDescent="0.2">
      <c r="A35" s="223">
        <v>29</v>
      </c>
      <c r="B35" s="224">
        <v>1160</v>
      </c>
      <c r="C35" s="153">
        <v>526</v>
      </c>
      <c r="D35" s="225">
        <v>634</v>
      </c>
      <c r="E35" s="224">
        <v>892</v>
      </c>
      <c r="F35" s="153">
        <v>398</v>
      </c>
      <c r="G35" s="225">
        <v>494</v>
      </c>
      <c r="H35" s="224">
        <v>160</v>
      </c>
      <c r="I35" s="153">
        <v>80</v>
      </c>
      <c r="J35" s="225">
        <v>80</v>
      </c>
      <c r="K35" s="224">
        <v>53</v>
      </c>
      <c r="L35" s="153">
        <v>22</v>
      </c>
      <c r="M35" s="225">
        <v>31</v>
      </c>
      <c r="N35" s="224">
        <v>44</v>
      </c>
      <c r="O35" s="153">
        <v>22</v>
      </c>
      <c r="P35" s="225">
        <v>22</v>
      </c>
      <c r="Q35" s="153">
        <v>11</v>
      </c>
      <c r="R35" s="153">
        <v>4</v>
      </c>
      <c r="S35" s="225">
        <v>7</v>
      </c>
      <c r="T35" s="143">
        <v>283</v>
      </c>
      <c r="U35" s="143">
        <v>124</v>
      </c>
      <c r="V35" s="226">
        <v>159</v>
      </c>
      <c r="W35" s="227">
        <v>877</v>
      </c>
      <c r="X35" s="143">
        <v>402</v>
      </c>
      <c r="Y35" s="68">
        <v>475</v>
      </c>
    </row>
    <row r="36" spans="1:25" ht="12.75" x14ac:dyDescent="0.2">
      <c r="A36" s="223">
        <v>30</v>
      </c>
      <c r="B36" s="224">
        <v>1156</v>
      </c>
      <c r="C36" s="153">
        <v>496</v>
      </c>
      <c r="D36" s="225">
        <v>660</v>
      </c>
      <c r="E36" s="224">
        <v>875</v>
      </c>
      <c r="F36" s="153">
        <v>381</v>
      </c>
      <c r="G36" s="225">
        <v>494</v>
      </c>
      <c r="H36" s="224">
        <v>149</v>
      </c>
      <c r="I36" s="153">
        <v>63</v>
      </c>
      <c r="J36" s="225">
        <v>86</v>
      </c>
      <c r="K36" s="224">
        <v>64</v>
      </c>
      <c r="L36" s="153">
        <v>31</v>
      </c>
      <c r="M36" s="225">
        <v>33</v>
      </c>
      <c r="N36" s="224">
        <v>55</v>
      </c>
      <c r="O36" s="153">
        <v>17</v>
      </c>
      <c r="P36" s="225">
        <v>38</v>
      </c>
      <c r="Q36" s="153">
        <v>13</v>
      </c>
      <c r="R36" s="153">
        <v>4</v>
      </c>
      <c r="S36" s="225">
        <v>9</v>
      </c>
      <c r="T36" s="143">
        <v>263</v>
      </c>
      <c r="U36" s="143">
        <v>112</v>
      </c>
      <c r="V36" s="226">
        <v>151</v>
      </c>
      <c r="W36" s="227">
        <v>893</v>
      </c>
      <c r="X36" s="143">
        <v>384</v>
      </c>
      <c r="Y36" s="68">
        <v>509</v>
      </c>
    </row>
    <row r="37" spans="1:25" ht="12.75" x14ac:dyDescent="0.2">
      <c r="A37" s="223">
        <v>31</v>
      </c>
      <c r="B37" s="224">
        <v>1191</v>
      </c>
      <c r="C37" s="153">
        <v>534</v>
      </c>
      <c r="D37" s="225">
        <v>657</v>
      </c>
      <c r="E37" s="224">
        <v>913</v>
      </c>
      <c r="F37" s="153">
        <v>406</v>
      </c>
      <c r="G37" s="225">
        <v>507</v>
      </c>
      <c r="H37" s="224">
        <v>144</v>
      </c>
      <c r="I37" s="153">
        <v>68</v>
      </c>
      <c r="J37" s="225">
        <v>76</v>
      </c>
      <c r="K37" s="224">
        <v>67</v>
      </c>
      <c r="L37" s="153">
        <v>34</v>
      </c>
      <c r="M37" s="225">
        <v>33</v>
      </c>
      <c r="N37" s="224">
        <v>57</v>
      </c>
      <c r="O37" s="153">
        <v>23</v>
      </c>
      <c r="P37" s="225">
        <v>34</v>
      </c>
      <c r="Q37" s="153">
        <v>10</v>
      </c>
      <c r="R37" s="153">
        <v>3</v>
      </c>
      <c r="S37" s="225">
        <v>7</v>
      </c>
      <c r="T37" s="143">
        <v>279</v>
      </c>
      <c r="U37" s="143">
        <v>139</v>
      </c>
      <c r="V37" s="226">
        <v>140</v>
      </c>
      <c r="W37" s="227">
        <v>912</v>
      </c>
      <c r="X37" s="143">
        <v>395</v>
      </c>
      <c r="Y37" s="68">
        <v>517</v>
      </c>
    </row>
    <row r="38" spans="1:25" ht="12.75" x14ac:dyDescent="0.2">
      <c r="A38" s="223">
        <v>32</v>
      </c>
      <c r="B38" s="224">
        <v>1094</v>
      </c>
      <c r="C38" s="153">
        <v>473</v>
      </c>
      <c r="D38" s="225">
        <v>621</v>
      </c>
      <c r="E38" s="224">
        <v>819</v>
      </c>
      <c r="F38" s="153">
        <v>353</v>
      </c>
      <c r="G38" s="225">
        <v>466</v>
      </c>
      <c r="H38" s="224">
        <v>144</v>
      </c>
      <c r="I38" s="153">
        <v>55</v>
      </c>
      <c r="J38" s="225">
        <v>89</v>
      </c>
      <c r="K38" s="224">
        <v>61</v>
      </c>
      <c r="L38" s="153">
        <v>31</v>
      </c>
      <c r="M38" s="225">
        <v>30</v>
      </c>
      <c r="N38" s="224">
        <v>54</v>
      </c>
      <c r="O38" s="153">
        <v>25</v>
      </c>
      <c r="P38" s="225">
        <v>29</v>
      </c>
      <c r="Q38" s="153">
        <v>16</v>
      </c>
      <c r="R38" s="153">
        <v>9</v>
      </c>
      <c r="S38" s="225">
        <v>7</v>
      </c>
      <c r="T38" s="143">
        <v>263</v>
      </c>
      <c r="U38" s="143">
        <v>116</v>
      </c>
      <c r="V38" s="226">
        <v>147</v>
      </c>
      <c r="W38" s="227">
        <v>831</v>
      </c>
      <c r="X38" s="143">
        <v>357</v>
      </c>
      <c r="Y38" s="68">
        <v>474</v>
      </c>
    </row>
    <row r="39" spans="1:25" ht="12.75" x14ac:dyDescent="0.2">
      <c r="A39" s="223">
        <v>33</v>
      </c>
      <c r="B39" s="224">
        <v>1080</v>
      </c>
      <c r="C39" s="153">
        <v>474</v>
      </c>
      <c r="D39" s="225">
        <v>606</v>
      </c>
      <c r="E39" s="224">
        <v>813</v>
      </c>
      <c r="F39" s="153">
        <v>359</v>
      </c>
      <c r="G39" s="225">
        <v>454</v>
      </c>
      <c r="H39" s="224">
        <v>160</v>
      </c>
      <c r="I39" s="153">
        <v>68</v>
      </c>
      <c r="J39" s="225">
        <v>92</v>
      </c>
      <c r="K39" s="224">
        <v>64</v>
      </c>
      <c r="L39" s="153">
        <v>29</v>
      </c>
      <c r="M39" s="225">
        <v>35</v>
      </c>
      <c r="N39" s="224">
        <v>31</v>
      </c>
      <c r="O39" s="153">
        <v>14</v>
      </c>
      <c r="P39" s="225">
        <v>17</v>
      </c>
      <c r="Q39" s="153">
        <v>12</v>
      </c>
      <c r="R39" s="153">
        <v>4</v>
      </c>
      <c r="S39" s="225">
        <v>8</v>
      </c>
      <c r="T39" s="143">
        <v>232</v>
      </c>
      <c r="U39" s="143">
        <v>100</v>
      </c>
      <c r="V39" s="226">
        <v>132</v>
      </c>
      <c r="W39" s="227">
        <v>848</v>
      </c>
      <c r="X39" s="143">
        <v>374</v>
      </c>
      <c r="Y39" s="68">
        <v>474</v>
      </c>
    </row>
    <row r="40" spans="1:25" ht="12.75" x14ac:dyDescent="0.2">
      <c r="A40" s="223">
        <v>34</v>
      </c>
      <c r="B40" s="224">
        <v>1153</v>
      </c>
      <c r="C40" s="153">
        <v>509</v>
      </c>
      <c r="D40" s="225">
        <v>644</v>
      </c>
      <c r="E40" s="224">
        <v>877</v>
      </c>
      <c r="F40" s="153">
        <v>392</v>
      </c>
      <c r="G40" s="225">
        <v>485</v>
      </c>
      <c r="H40" s="224">
        <v>150</v>
      </c>
      <c r="I40" s="153">
        <v>63</v>
      </c>
      <c r="J40" s="225">
        <v>87</v>
      </c>
      <c r="K40" s="224">
        <v>62</v>
      </c>
      <c r="L40" s="153">
        <v>23</v>
      </c>
      <c r="M40" s="225">
        <v>39</v>
      </c>
      <c r="N40" s="224">
        <v>53</v>
      </c>
      <c r="O40" s="153">
        <v>27</v>
      </c>
      <c r="P40" s="225">
        <v>26</v>
      </c>
      <c r="Q40" s="153">
        <v>11</v>
      </c>
      <c r="R40" s="153">
        <v>4</v>
      </c>
      <c r="S40" s="225">
        <v>7</v>
      </c>
      <c r="T40" s="143">
        <v>258</v>
      </c>
      <c r="U40" s="143">
        <v>116</v>
      </c>
      <c r="V40" s="226">
        <v>142</v>
      </c>
      <c r="W40" s="227">
        <v>895</v>
      </c>
      <c r="X40" s="143">
        <v>393</v>
      </c>
      <c r="Y40" s="68">
        <v>502</v>
      </c>
    </row>
    <row r="41" spans="1:25" ht="12.75" x14ac:dyDescent="0.2">
      <c r="A41" s="223">
        <v>35</v>
      </c>
      <c r="B41" s="224">
        <v>1197</v>
      </c>
      <c r="C41" s="153">
        <v>521</v>
      </c>
      <c r="D41" s="225">
        <v>676</v>
      </c>
      <c r="E41" s="224">
        <v>900</v>
      </c>
      <c r="F41" s="153">
        <v>391</v>
      </c>
      <c r="G41" s="225">
        <v>509</v>
      </c>
      <c r="H41" s="224">
        <v>171</v>
      </c>
      <c r="I41" s="153">
        <v>77</v>
      </c>
      <c r="J41" s="225">
        <v>94</v>
      </c>
      <c r="K41" s="224">
        <v>65</v>
      </c>
      <c r="L41" s="153">
        <v>26</v>
      </c>
      <c r="M41" s="225">
        <v>39</v>
      </c>
      <c r="N41" s="224">
        <v>51</v>
      </c>
      <c r="O41" s="153">
        <v>22</v>
      </c>
      <c r="P41" s="225">
        <v>29</v>
      </c>
      <c r="Q41" s="153">
        <v>10</v>
      </c>
      <c r="R41" s="153">
        <v>5</v>
      </c>
      <c r="S41" s="225">
        <v>5</v>
      </c>
      <c r="T41" s="143">
        <v>291</v>
      </c>
      <c r="U41" s="143">
        <v>128</v>
      </c>
      <c r="V41" s="226">
        <v>163</v>
      </c>
      <c r="W41" s="227">
        <v>906</v>
      </c>
      <c r="X41" s="143">
        <v>393</v>
      </c>
      <c r="Y41" s="68">
        <v>513</v>
      </c>
    </row>
    <row r="42" spans="1:25" ht="12.75" x14ac:dyDescent="0.2">
      <c r="A42" s="223">
        <v>36</v>
      </c>
      <c r="B42" s="224">
        <v>1166</v>
      </c>
      <c r="C42" s="153">
        <v>481</v>
      </c>
      <c r="D42" s="225">
        <v>685</v>
      </c>
      <c r="E42" s="224">
        <v>891</v>
      </c>
      <c r="F42" s="153">
        <v>362</v>
      </c>
      <c r="G42" s="225">
        <v>529</v>
      </c>
      <c r="H42" s="224">
        <v>141</v>
      </c>
      <c r="I42" s="153">
        <v>62</v>
      </c>
      <c r="J42" s="225">
        <v>79</v>
      </c>
      <c r="K42" s="224">
        <v>61</v>
      </c>
      <c r="L42" s="153">
        <v>25</v>
      </c>
      <c r="M42" s="225">
        <v>36</v>
      </c>
      <c r="N42" s="224">
        <v>53</v>
      </c>
      <c r="O42" s="153">
        <v>27</v>
      </c>
      <c r="P42" s="225">
        <v>26</v>
      </c>
      <c r="Q42" s="153">
        <v>20</v>
      </c>
      <c r="R42" s="153">
        <v>5</v>
      </c>
      <c r="S42" s="225">
        <v>15</v>
      </c>
      <c r="T42" s="143">
        <v>275</v>
      </c>
      <c r="U42" s="143">
        <v>115</v>
      </c>
      <c r="V42" s="226">
        <v>160</v>
      </c>
      <c r="W42" s="227">
        <v>891</v>
      </c>
      <c r="X42" s="143">
        <v>366</v>
      </c>
      <c r="Y42" s="68">
        <v>525</v>
      </c>
    </row>
    <row r="43" spans="1:25" ht="12.75" x14ac:dyDescent="0.2">
      <c r="A43" s="223">
        <v>37</v>
      </c>
      <c r="B43" s="224">
        <v>1179</v>
      </c>
      <c r="C43" s="153">
        <v>509</v>
      </c>
      <c r="D43" s="225">
        <v>670</v>
      </c>
      <c r="E43" s="224">
        <v>870</v>
      </c>
      <c r="F43" s="153">
        <v>370</v>
      </c>
      <c r="G43" s="225">
        <v>500</v>
      </c>
      <c r="H43" s="224">
        <v>166</v>
      </c>
      <c r="I43" s="153">
        <v>79</v>
      </c>
      <c r="J43" s="225">
        <v>87</v>
      </c>
      <c r="K43" s="224">
        <v>62</v>
      </c>
      <c r="L43" s="153">
        <v>29</v>
      </c>
      <c r="M43" s="225">
        <v>33</v>
      </c>
      <c r="N43" s="224">
        <v>60</v>
      </c>
      <c r="O43" s="153">
        <v>22</v>
      </c>
      <c r="P43" s="225">
        <v>38</v>
      </c>
      <c r="Q43" s="153">
        <v>21</v>
      </c>
      <c r="R43" s="153">
        <v>9</v>
      </c>
      <c r="S43" s="225">
        <v>12</v>
      </c>
      <c r="T43" s="143">
        <v>256</v>
      </c>
      <c r="U43" s="143">
        <v>104</v>
      </c>
      <c r="V43" s="226">
        <v>152</v>
      </c>
      <c r="W43" s="227">
        <v>923</v>
      </c>
      <c r="X43" s="143">
        <v>405</v>
      </c>
      <c r="Y43" s="68">
        <v>518</v>
      </c>
    </row>
    <row r="44" spans="1:25" ht="12.75" x14ac:dyDescent="0.2">
      <c r="A44" s="223">
        <v>38</v>
      </c>
      <c r="B44" s="224">
        <v>1162</v>
      </c>
      <c r="C44" s="153">
        <v>513</v>
      </c>
      <c r="D44" s="225">
        <v>649</v>
      </c>
      <c r="E44" s="224">
        <v>863</v>
      </c>
      <c r="F44" s="153">
        <v>377</v>
      </c>
      <c r="G44" s="225">
        <v>486</v>
      </c>
      <c r="H44" s="224">
        <v>165</v>
      </c>
      <c r="I44" s="153">
        <v>84</v>
      </c>
      <c r="J44" s="225">
        <v>81</v>
      </c>
      <c r="K44" s="224">
        <v>65</v>
      </c>
      <c r="L44" s="153">
        <v>27</v>
      </c>
      <c r="M44" s="225">
        <v>38</v>
      </c>
      <c r="N44" s="224">
        <v>57</v>
      </c>
      <c r="O44" s="153">
        <v>19</v>
      </c>
      <c r="P44" s="225">
        <v>38</v>
      </c>
      <c r="Q44" s="153">
        <v>12</v>
      </c>
      <c r="R44" s="153">
        <v>6</v>
      </c>
      <c r="S44" s="225">
        <v>6</v>
      </c>
      <c r="T44" s="143">
        <v>248</v>
      </c>
      <c r="U44" s="143">
        <v>112</v>
      </c>
      <c r="V44" s="226">
        <v>136</v>
      </c>
      <c r="W44" s="227">
        <v>914</v>
      </c>
      <c r="X44" s="143">
        <v>401</v>
      </c>
      <c r="Y44" s="68">
        <v>513</v>
      </c>
    </row>
    <row r="45" spans="1:25" ht="12.75" x14ac:dyDescent="0.2">
      <c r="A45" s="223">
        <v>39</v>
      </c>
      <c r="B45" s="224">
        <v>1095</v>
      </c>
      <c r="C45" s="153">
        <v>495</v>
      </c>
      <c r="D45" s="225">
        <v>600</v>
      </c>
      <c r="E45" s="224">
        <v>846</v>
      </c>
      <c r="F45" s="153">
        <v>384</v>
      </c>
      <c r="G45" s="225">
        <v>462</v>
      </c>
      <c r="H45" s="224">
        <v>145</v>
      </c>
      <c r="I45" s="153">
        <v>56</v>
      </c>
      <c r="J45" s="225">
        <v>89</v>
      </c>
      <c r="K45" s="224">
        <v>48</v>
      </c>
      <c r="L45" s="153">
        <v>22</v>
      </c>
      <c r="M45" s="225">
        <v>26</v>
      </c>
      <c r="N45" s="224">
        <v>47</v>
      </c>
      <c r="O45" s="153">
        <v>26</v>
      </c>
      <c r="P45" s="225">
        <v>21</v>
      </c>
      <c r="Q45" s="153">
        <v>9</v>
      </c>
      <c r="R45" s="153">
        <v>7</v>
      </c>
      <c r="S45" s="225">
        <v>2</v>
      </c>
      <c r="T45" s="143">
        <v>243</v>
      </c>
      <c r="U45" s="143">
        <v>116</v>
      </c>
      <c r="V45" s="226">
        <v>127</v>
      </c>
      <c r="W45" s="227">
        <v>852</v>
      </c>
      <c r="X45" s="143">
        <v>379</v>
      </c>
      <c r="Y45" s="68">
        <v>473</v>
      </c>
    </row>
    <row r="46" spans="1:25" ht="12.75" x14ac:dyDescent="0.2">
      <c r="A46" s="223">
        <v>40</v>
      </c>
      <c r="B46" s="224">
        <v>1089</v>
      </c>
      <c r="C46" s="153">
        <v>474</v>
      </c>
      <c r="D46" s="225">
        <v>615</v>
      </c>
      <c r="E46" s="224">
        <v>791</v>
      </c>
      <c r="F46" s="153">
        <v>322</v>
      </c>
      <c r="G46" s="225">
        <v>469</v>
      </c>
      <c r="H46" s="224">
        <v>143</v>
      </c>
      <c r="I46" s="153">
        <v>79</v>
      </c>
      <c r="J46" s="225">
        <v>64</v>
      </c>
      <c r="K46" s="224">
        <v>80</v>
      </c>
      <c r="L46" s="153">
        <v>39</v>
      </c>
      <c r="M46" s="225">
        <v>41</v>
      </c>
      <c r="N46" s="224">
        <v>60</v>
      </c>
      <c r="O46" s="153">
        <v>27</v>
      </c>
      <c r="P46" s="225">
        <v>33</v>
      </c>
      <c r="Q46" s="153">
        <v>15</v>
      </c>
      <c r="R46" s="153">
        <v>7</v>
      </c>
      <c r="S46" s="225">
        <v>8</v>
      </c>
      <c r="T46" s="143">
        <v>243</v>
      </c>
      <c r="U46" s="143">
        <v>107</v>
      </c>
      <c r="V46" s="226">
        <v>136</v>
      </c>
      <c r="W46" s="227">
        <v>846</v>
      </c>
      <c r="X46" s="143">
        <v>367</v>
      </c>
      <c r="Y46" s="68">
        <v>479</v>
      </c>
    </row>
    <row r="47" spans="1:25" ht="12.75" x14ac:dyDescent="0.2">
      <c r="A47" s="228">
        <v>41</v>
      </c>
      <c r="B47" s="153">
        <v>1073</v>
      </c>
      <c r="C47" s="153">
        <v>499</v>
      </c>
      <c r="D47" s="225">
        <v>574</v>
      </c>
      <c r="E47" s="153">
        <v>782</v>
      </c>
      <c r="F47" s="153">
        <v>357</v>
      </c>
      <c r="G47" s="225">
        <v>425</v>
      </c>
      <c r="H47" s="153">
        <v>151</v>
      </c>
      <c r="I47" s="153">
        <v>68</v>
      </c>
      <c r="J47" s="225">
        <v>83</v>
      </c>
      <c r="K47" s="153">
        <v>64</v>
      </c>
      <c r="L47" s="153">
        <v>36</v>
      </c>
      <c r="M47" s="225">
        <v>28</v>
      </c>
      <c r="N47" s="153">
        <v>61</v>
      </c>
      <c r="O47" s="153">
        <v>29</v>
      </c>
      <c r="P47" s="153">
        <v>32</v>
      </c>
      <c r="Q47" s="224">
        <v>15</v>
      </c>
      <c r="R47" s="153">
        <v>9</v>
      </c>
      <c r="S47" s="225">
        <v>6</v>
      </c>
      <c r="T47" s="143">
        <v>213</v>
      </c>
      <c r="U47" s="143">
        <v>86</v>
      </c>
      <c r="V47" s="226">
        <v>127</v>
      </c>
      <c r="W47" s="227">
        <v>860</v>
      </c>
      <c r="X47" s="143">
        <v>413</v>
      </c>
      <c r="Y47" s="68">
        <v>447</v>
      </c>
    </row>
    <row r="48" spans="1:25" ht="12.75" x14ac:dyDescent="0.2">
      <c r="A48" s="223">
        <v>42</v>
      </c>
      <c r="B48" s="224">
        <v>1044</v>
      </c>
      <c r="C48" s="153">
        <v>490</v>
      </c>
      <c r="D48" s="225">
        <v>554</v>
      </c>
      <c r="E48" s="224">
        <v>793</v>
      </c>
      <c r="F48" s="153">
        <v>359</v>
      </c>
      <c r="G48" s="225">
        <v>434</v>
      </c>
      <c r="H48" s="224">
        <v>128</v>
      </c>
      <c r="I48" s="153">
        <v>66</v>
      </c>
      <c r="J48" s="225">
        <v>62</v>
      </c>
      <c r="K48" s="224">
        <v>68</v>
      </c>
      <c r="L48" s="153">
        <v>31</v>
      </c>
      <c r="M48" s="225">
        <v>37</v>
      </c>
      <c r="N48" s="224">
        <v>49</v>
      </c>
      <c r="O48" s="153">
        <v>32</v>
      </c>
      <c r="P48" s="225">
        <v>17</v>
      </c>
      <c r="Q48" s="153">
        <v>6</v>
      </c>
      <c r="R48" s="153">
        <v>2</v>
      </c>
      <c r="S48" s="225">
        <v>4</v>
      </c>
      <c r="T48" s="143">
        <v>227</v>
      </c>
      <c r="U48" s="143">
        <v>98</v>
      </c>
      <c r="V48" s="226">
        <v>129</v>
      </c>
      <c r="W48" s="227">
        <v>817</v>
      </c>
      <c r="X48" s="143">
        <v>392</v>
      </c>
      <c r="Y48" s="68">
        <v>425</v>
      </c>
    </row>
    <row r="49" spans="1:25" ht="12.75" x14ac:dyDescent="0.2">
      <c r="A49" s="223">
        <v>43</v>
      </c>
      <c r="B49" s="224">
        <v>1013</v>
      </c>
      <c r="C49" s="153">
        <v>484</v>
      </c>
      <c r="D49" s="225">
        <v>529</v>
      </c>
      <c r="E49" s="224">
        <v>762</v>
      </c>
      <c r="F49" s="153">
        <v>363</v>
      </c>
      <c r="G49" s="225">
        <v>399</v>
      </c>
      <c r="H49" s="224">
        <v>127</v>
      </c>
      <c r="I49" s="153">
        <v>64</v>
      </c>
      <c r="J49" s="225">
        <v>63</v>
      </c>
      <c r="K49" s="224">
        <v>68</v>
      </c>
      <c r="L49" s="153">
        <v>30</v>
      </c>
      <c r="M49" s="225">
        <v>38</v>
      </c>
      <c r="N49" s="224">
        <v>46</v>
      </c>
      <c r="O49" s="153">
        <v>21</v>
      </c>
      <c r="P49" s="225">
        <v>25</v>
      </c>
      <c r="Q49" s="153">
        <v>10</v>
      </c>
      <c r="R49" s="153">
        <v>6</v>
      </c>
      <c r="S49" s="225">
        <v>4</v>
      </c>
      <c r="T49" s="143">
        <v>229</v>
      </c>
      <c r="U49" s="143">
        <v>115</v>
      </c>
      <c r="V49" s="226">
        <v>114</v>
      </c>
      <c r="W49" s="227">
        <v>784</v>
      </c>
      <c r="X49" s="143">
        <v>369</v>
      </c>
      <c r="Y49" s="68">
        <v>415</v>
      </c>
    </row>
    <row r="50" spans="1:25" ht="12.75" x14ac:dyDescent="0.2">
      <c r="A50" s="223">
        <v>44</v>
      </c>
      <c r="B50" s="224">
        <v>979</v>
      </c>
      <c r="C50" s="153">
        <v>451</v>
      </c>
      <c r="D50" s="225">
        <v>528</v>
      </c>
      <c r="E50" s="224">
        <v>706</v>
      </c>
      <c r="F50" s="153">
        <v>312</v>
      </c>
      <c r="G50" s="225">
        <v>394</v>
      </c>
      <c r="H50" s="224">
        <v>144</v>
      </c>
      <c r="I50" s="153">
        <v>77</v>
      </c>
      <c r="J50" s="225">
        <v>67</v>
      </c>
      <c r="K50" s="224">
        <v>66</v>
      </c>
      <c r="L50" s="153">
        <v>32</v>
      </c>
      <c r="M50" s="225">
        <v>34</v>
      </c>
      <c r="N50" s="224">
        <v>44</v>
      </c>
      <c r="O50" s="153">
        <v>21</v>
      </c>
      <c r="P50" s="225">
        <v>23</v>
      </c>
      <c r="Q50" s="153">
        <v>19</v>
      </c>
      <c r="R50" s="153">
        <v>9</v>
      </c>
      <c r="S50" s="225">
        <v>10</v>
      </c>
      <c r="T50" s="143">
        <v>232</v>
      </c>
      <c r="U50" s="143">
        <v>110</v>
      </c>
      <c r="V50" s="226">
        <v>122</v>
      </c>
      <c r="W50" s="227">
        <v>747</v>
      </c>
      <c r="X50" s="143">
        <v>341</v>
      </c>
      <c r="Y50" s="68">
        <v>406</v>
      </c>
    </row>
    <row r="51" spans="1:25" ht="12.75" x14ac:dyDescent="0.2">
      <c r="A51" s="223">
        <v>45</v>
      </c>
      <c r="B51" s="224">
        <v>949</v>
      </c>
      <c r="C51" s="153">
        <v>430</v>
      </c>
      <c r="D51" s="225">
        <v>519</v>
      </c>
      <c r="E51" s="224">
        <v>712</v>
      </c>
      <c r="F51" s="153">
        <v>316</v>
      </c>
      <c r="G51" s="225">
        <v>396</v>
      </c>
      <c r="H51" s="224">
        <v>137</v>
      </c>
      <c r="I51" s="153">
        <v>70</v>
      </c>
      <c r="J51" s="225">
        <v>67</v>
      </c>
      <c r="K51" s="224">
        <v>47</v>
      </c>
      <c r="L51" s="153">
        <v>21</v>
      </c>
      <c r="M51" s="225">
        <v>26</v>
      </c>
      <c r="N51" s="224">
        <v>43</v>
      </c>
      <c r="O51" s="153">
        <v>17</v>
      </c>
      <c r="P51" s="225">
        <v>26</v>
      </c>
      <c r="Q51" s="153">
        <v>10</v>
      </c>
      <c r="R51" s="153">
        <v>6</v>
      </c>
      <c r="S51" s="225">
        <v>4</v>
      </c>
      <c r="T51" s="143">
        <v>229</v>
      </c>
      <c r="U51" s="143">
        <v>106</v>
      </c>
      <c r="V51" s="226">
        <v>123</v>
      </c>
      <c r="W51" s="227">
        <v>720</v>
      </c>
      <c r="X51" s="143">
        <v>324</v>
      </c>
      <c r="Y51" s="68">
        <v>396</v>
      </c>
    </row>
    <row r="52" spans="1:25" ht="12.75" x14ac:dyDescent="0.2">
      <c r="A52" s="223">
        <v>46</v>
      </c>
      <c r="B52" s="224">
        <v>1008</v>
      </c>
      <c r="C52" s="153">
        <v>495</v>
      </c>
      <c r="D52" s="225">
        <v>513</v>
      </c>
      <c r="E52" s="224">
        <v>741</v>
      </c>
      <c r="F52" s="153">
        <v>347</v>
      </c>
      <c r="G52" s="225">
        <v>394</v>
      </c>
      <c r="H52" s="224">
        <v>147</v>
      </c>
      <c r="I52" s="153">
        <v>79</v>
      </c>
      <c r="J52" s="225">
        <v>68</v>
      </c>
      <c r="K52" s="224">
        <v>62</v>
      </c>
      <c r="L52" s="153">
        <v>38</v>
      </c>
      <c r="M52" s="225">
        <v>24</v>
      </c>
      <c r="N52" s="224">
        <v>48</v>
      </c>
      <c r="O52" s="153">
        <v>26</v>
      </c>
      <c r="P52" s="225">
        <v>22</v>
      </c>
      <c r="Q52" s="153">
        <v>10</v>
      </c>
      <c r="R52" s="153">
        <v>5</v>
      </c>
      <c r="S52" s="225">
        <v>5</v>
      </c>
      <c r="T52" s="143">
        <v>224</v>
      </c>
      <c r="U52" s="143">
        <v>111</v>
      </c>
      <c r="V52" s="226">
        <v>113</v>
      </c>
      <c r="W52" s="227">
        <v>784</v>
      </c>
      <c r="X52" s="143">
        <v>384</v>
      </c>
      <c r="Y52" s="68">
        <v>400</v>
      </c>
    </row>
    <row r="53" spans="1:25" ht="12.75" x14ac:dyDescent="0.2">
      <c r="A53" s="223">
        <v>47</v>
      </c>
      <c r="B53" s="224">
        <v>962</v>
      </c>
      <c r="C53" s="153">
        <v>484</v>
      </c>
      <c r="D53" s="225">
        <v>478</v>
      </c>
      <c r="E53" s="224">
        <v>697</v>
      </c>
      <c r="F53" s="153">
        <v>349</v>
      </c>
      <c r="G53" s="225">
        <v>348</v>
      </c>
      <c r="H53" s="224">
        <v>141</v>
      </c>
      <c r="I53" s="153">
        <v>74</v>
      </c>
      <c r="J53" s="225">
        <v>67</v>
      </c>
      <c r="K53" s="224">
        <v>70</v>
      </c>
      <c r="L53" s="153">
        <v>33</v>
      </c>
      <c r="M53" s="225">
        <v>37</v>
      </c>
      <c r="N53" s="224">
        <v>44</v>
      </c>
      <c r="O53" s="153">
        <v>24</v>
      </c>
      <c r="P53" s="225">
        <v>20</v>
      </c>
      <c r="Q53" s="153">
        <v>10</v>
      </c>
      <c r="R53" s="153">
        <v>4</v>
      </c>
      <c r="S53" s="225">
        <v>6</v>
      </c>
      <c r="T53" s="143">
        <v>197</v>
      </c>
      <c r="U53" s="143">
        <v>97</v>
      </c>
      <c r="V53" s="226">
        <v>100</v>
      </c>
      <c r="W53" s="227">
        <v>765</v>
      </c>
      <c r="X53" s="143">
        <v>387</v>
      </c>
      <c r="Y53" s="68">
        <v>378</v>
      </c>
    </row>
    <row r="54" spans="1:25" ht="12.75" x14ac:dyDescent="0.2">
      <c r="A54" s="223">
        <v>48</v>
      </c>
      <c r="B54" s="224">
        <v>942</v>
      </c>
      <c r="C54" s="153">
        <v>418</v>
      </c>
      <c r="D54" s="225">
        <v>524</v>
      </c>
      <c r="E54" s="224">
        <v>692</v>
      </c>
      <c r="F54" s="153">
        <v>303</v>
      </c>
      <c r="G54" s="225">
        <v>389</v>
      </c>
      <c r="H54" s="224">
        <v>151</v>
      </c>
      <c r="I54" s="153">
        <v>67</v>
      </c>
      <c r="J54" s="225">
        <v>84</v>
      </c>
      <c r="K54" s="224">
        <v>56</v>
      </c>
      <c r="L54" s="153">
        <v>31</v>
      </c>
      <c r="M54" s="225">
        <v>25</v>
      </c>
      <c r="N54" s="224">
        <v>32</v>
      </c>
      <c r="O54" s="153">
        <v>13</v>
      </c>
      <c r="P54" s="225">
        <v>19</v>
      </c>
      <c r="Q54" s="153">
        <v>11</v>
      </c>
      <c r="R54" s="153">
        <v>4</v>
      </c>
      <c r="S54" s="225">
        <v>7</v>
      </c>
      <c r="T54" s="143">
        <v>206</v>
      </c>
      <c r="U54" s="143">
        <v>87</v>
      </c>
      <c r="V54" s="226">
        <v>119</v>
      </c>
      <c r="W54" s="227">
        <v>736</v>
      </c>
      <c r="X54" s="143">
        <v>331</v>
      </c>
      <c r="Y54" s="68">
        <v>405</v>
      </c>
    </row>
    <row r="55" spans="1:25" ht="12.75" x14ac:dyDescent="0.2">
      <c r="A55" s="223">
        <v>49</v>
      </c>
      <c r="B55" s="224">
        <v>973</v>
      </c>
      <c r="C55" s="153">
        <v>448</v>
      </c>
      <c r="D55" s="225">
        <v>525</v>
      </c>
      <c r="E55" s="224">
        <v>695</v>
      </c>
      <c r="F55" s="153">
        <v>321</v>
      </c>
      <c r="G55" s="225">
        <v>374</v>
      </c>
      <c r="H55" s="224">
        <v>147</v>
      </c>
      <c r="I55" s="153">
        <v>61</v>
      </c>
      <c r="J55" s="225">
        <v>86</v>
      </c>
      <c r="K55" s="224">
        <v>66</v>
      </c>
      <c r="L55" s="153">
        <v>34</v>
      </c>
      <c r="M55" s="225">
        <v>32</v>
      </c>
      <c r="N55" s="224">
        <v>51</v>
      </c>
      <c r="O55" s="153">
        <v>27</v>
      </c>
      <c r="P55" s="225">
        <v>24</v>
      </c>
      <c r="Q55" s="153">
        <v>14</v>
      </c>
      <c r="R55" s="153">
        <v>5</v>
      </c>
      <c r="S55" s="225">
        <v>9</v>
      </c>
      <c r="T55" s="143">
        <v>186</v>
      </c>
      <c r="U55" s="143">
        <v>83</v>
      </c>
      <c r="V55" s="226">
        <v>103</v>
      </c>
      <c r="W55" s="227">
        <v>787</v>
      </c>
      <c r="X55" s="143">
        <v>365</v>
      </c>
      <c r="Y55" s="68">
        <v>422</v>
      </c>
    </row>
    <row r="56" spans="1:25" ht="12.75" x14ac:dyDescent="0.2">
      <c r="A56" s="223">
        <v>50</v>
      </c>
      <c r="B56" s="224">
        <v>1001</v>
      </c>
      <c r="C56" s="153">
        <v>509</v>
      </c>
      <c r="D56" s="225">
        <v>492</v>
      </c>
      <c r="E56" s="224">
        <v>722</v>
      </c>
      <c r="F56" s="153">
        <v>346</v>
      </c>
      <c r="G56" s="225">
        <v>376</v>
      </c>
      <c r="H56" s="224">
        <v>161</v>
      </c>
      <c r="I56" s="153">
        <v>89</v>
      </c>
      <c r="J56" s="225">
        <v>72</v>
      </c>
      <c r="K56" s="224">
        <v>53</v>
      </c>
      <c r="L56" s="153">
        <v>31</v>
      </c>
      <c r="M56" s="225">
        <v>22</v>
      </c>
      <c r="N56" s="224">
        <v>54</v>
      </c>
      <c r="O56" s="153">
        <v>36</v>
      </c>
      <c r="P56" s="225">
        <v>18</v>
      </c>
      <c r="Q56" s="153">
        <v>11</v>
      </c>
      <c r="R56" s="153">
        <v>7</v>
      </c>
      <c r="S56" s="225">
        <v>4</v>
      </c>
      <c r="T56" s="143">
        <v>193</v>
      </c>
      <c r="U56" s="143">
        <v>85</v>
      </c>
      <c r="V56" s="226">
        <v>108</v>
      </c>
      <c r="W56" s="227">
        <v>808</v>
      </c>
      <c r="X56" s="143">
        <v>424</v>
      </c>
      <c r="Y56" s="68">
        <v>384</v>
      </c>
    </row>
    <row r="57" spans="1:25" ht="12.75" x14ac:dyDescent="0.2">
      <c r="A57" s="223">
        <v>51</v>
      </c>
      <c r="B57" s="224">
        <v>990</v>
      </c>
      <c r="C57" s="153">
        <v>490</v>
      </c>
      <c r="D57" s="225">
        <v>500</v>
      </c>
      <c r="E57" s="224">
        <v>704</v>
      </c>
      <c r="F57" s="153">
        <v>340</v>
      </c>
      <c r="G57" s="225">
        <v>364</v>
      </c>
      <c r="H57" s="224">
        <v>164</v>
      </c>
      <c r="I57" s="153">
        <v>86</v>
      </c>
      <c r="J57" s="225">
        <v>78</v>
      </c>
      <c r="K57" s="224">
        <v>50</v>
      </c>
      <c r="L57" s="153">
        <v>28</v>
      </c>
      <c r="M57" s="225">
        <v>22</v>
      </c>
      <c r="N57" s="224">
        <v>62</v>
      </c>
      <c r="O57" s="153">
        <v>32</v>
      </c>
      <c r="P57" s="225">
        <v>30</v>
      </c>
      <c r="Q57" s="153">
        <v>10</v>
      </c>
      <c r="R57" s="153">
        <v>4</v>
      </c>
      <c r="S57" s="225">
        <v>6</v>
      </c>
      <c r="T57" s="143">
        <v>214</v>
      </c>
      <c r="U57" s="143">
        <v>95</v>
      </c>
      <c r="V57" s="226">
        <v>119</v>
      </c>
      <c r="W57" s="227">
        <v>776</v>
      </c>
      <c r="X57" s="143">
        <v>395</v>
      </c>
      <c r="Y57" s="68">
        <v>381</v>
      </c>
    </row>
    <row r="58" spans="1:25" ht="12.75" x14ac:dyDescent="0.2">
      <c r="A58" s="223">
        <v>52</v>
      </c>
      <c r="B58" s="224">
        <v>1050</v>
      </c>
      <c r="C58" s="153">
        <v>545</v>
      </c>
      <c r="D58" s="225">
        <v>505</v>
      </c>
      <c r="E58" s="224">
        <v>775</v>
      </c>
      <c r="F58" s="153">
        <v>401</v>
      </c>
      <c r="G58" s="225">
        <v>374</v>
      </c>
      <c r="H58" s="224">
        <v>147</v>
      </c>
      <c r="I58" s="153">
        <v>73</v>
      </c>
      <c r="J58" s="225">
        <v>74</v>
      </c>
      <c r="K58" s="224">
        <v>60</v>
      </c>
      <c r="L58" s="153">
        <v>30</v>
      </c>
      <c r="M58" s="225">
        <v>30</v>
      </c>
      <c r="N58" s="224">
        <v>53</v>
      </c>
      <c r="O58" s="153">
        <v>29</v>
      </c>
      <c r="P58" s="225">
        <v>24</v>
      </c>
      <c r="Q58" s="153">
        <v>15</v>
      </c>
      <c r="R58" s="153">
        <v>12</v>
      </c>
      <c r="S58" s="225">
        <v>3</v>
      </c>
      <c r="T58" s="143">
        <v>239</v>
      </c>
      <c r="U58" s="143">
        <v>118</v>
      </c>
      <c r="V58" s="226">
        <v>121</v>
      </c>
      <c r="W58" s="227">
        <v>811</v>
      </c>
      <c r="X58" s="143">
        <v>427</v>
      </c>
      <c r="Y58" s="68">
        <v>384</v>
      </c>
    </row>
    <row r="59" spans="1:25" ht="12.75" x14ac:dyDescent="0.2">
      <c r="A59" s="223">
        <v>53</v>
      </c>
      <c r="B59" s="224">
        <v>959</v>
      </c>
      <c r="C59" s="153">
        <v>460</v>
      </c>
      <c r="D59" s="225">
        <v>499</v>
      </c>
      <c r="E59" s="224">
        <v>679</v>
      </c>
      <c r="F59" s="153">
        <v>326</v>
      </c>
      <c r="G59" s="225">
        <v>353</v>
      </c>
      <c r="H59" s="224">
        <v>152</v>
      </c>
      <c r="I59" s="153">
        <v>77</v>
      </c>
      <c r="J59" s="225">
        <v>75</v>
      </c>
      <c r="K59" s="224">
        <v>65</v>
      </c>
      <c r="L59" s="153">
        <v>25</v>
      </c>
      <c r="M59" s="225">
        <v>40</v>
      </c>
      <c r="N59" s="224">
        <v>51</v>
      </c>
      <c r="O59" s="153">
        <v>24</v>
      </c>
      <c r="P59" s="225">
        <v>27</v>
      </c>
      <c r="Q59" s="153">
        <v>12</v>
      </c>
      <c r="R59" s="153">
        <v>8</v>
      </c>
      <c r="S59" s="225">
        <v>4</v>
      </c>
      <c r="T59" s="143">
        <v>217</v>
      </c>
      <c r="U59" s="143">
        <v>107</v>
      </c>
      <c r="V59" s="226">
        <v>110</v>
      </c>
      <c r="W59" s="227">
        <v>742</v>
      </c>
      <c r="X59" s="143">
        <v>353</v>
      </c>
      <c r="Y59" s="68">
        <v>389</v>
      </c>
    </row>
    <row r="60" spans="1:25" ht="12.75" x14ac:dyDescent="0.2">
      <c r="A60" s="223">
        <v>54</v>
      </c>
      <c r="B60" s="224">
        <v>866</v>
      </c>
      <c r="C60" s="153">
        <v>432</v>
      </c>
      <c r="D60" s="225">
        <v>434</v>
      </c>
      <c r="E60" s="224">
        <v>633</v>
      </c>
      <c r="F60" s="153">
        <v>302</v>
      </c>
      <c r="G60" s="225">
        <v>331</v>
      </c>
      <c r="H60" s="224">
        <v>128</v>
      </c>
      <c r="I60" s="153">
        <v>73</v>
      </c>
      <c r="J60" s="225">
        <v>55</v>
      </c>
      <c r="K60" s="224">
        <v>50</v>
      </c>
      <c r="L60" s="153">
        <v>21</v>
      </c>
      <c r="M60" s="225">
        <v>29</v>
      </c>
      <c r="N60" s="224">
        <v>44</v>
      </c>
      <c r="O60" s="153">
        <v>27</v>
      </c>
      <c r="P60" s="225">
        <v>17</v>
      </c>
      <c r="Q60" s="153">
        <v>11</v>
      </c>
      <c r="R60" s="153">
        <v>9</v>
      </c>
      <c r="S60" s="225">
        <v>2</v>
      </c>
      <c r="T60" s="143">
        <v>190</v>
      </c>
      <c r="U60" s="143">
        <v>88</v>
      </c>
      <c r="V60" s="226">
        <v>102</v>
      </c>
      <c r="W60" s="227">
        <v>676</v>
      </c>
      <c r="X60" s="143">
        <v>344</v>
      </c>
      <c r="Y60" s="68">
        <v>332</v>
      </c>
    </row>
    <row r="61" spans="1:25" ht="12.75" x14ac:dyDescent="0.2">
      <c r="A61" s="223">
        <v>55</v>
      </c>
      <c r="B61" s="224">
        <v>948</v>
      </c>
      <c r="C61" s="153">
        <v>467</v>
      </c>
      <c r="D61" s="225">
        <v>481</v>
      </c>
      <c r="E61" s="224">
        <v>708</v>
      </c>
      <c r="F61" s="153">
        <v>352</v>
      </c>
      <c r="G61" s="225">
        <v>356</v>
      </c>
      <c r="H61" s="224">
        <v>120</v>
      </c>
      <c r="I61" s="153">
        <v>59</v>
      </c>
      <c r="J61" s="225">
        <v>61</v>
      </c>
      <c r="K61" s="224">
        <v>57</v>
      </c>
      <c r="L61" s="153">
        <v>28</v>
      </c>
      <c r="M61" s="225">
        <v>29</v>
      </c>
      <c r="N61" s="224">
        <v>54</v>
      </c>
      <c r="O61" s="153">
        <v>23</v>
      </c>
      <c r="P61" s="225">
        <v>31</v>
      </c>
      <c r="Q61" s="153">
        <v>9</v>
      </c>
      <c r="R61" s="153">
        <v>5</v>
      </c>
      <c r="S61" s="225">
        <v>4</v>
      </c>
      <c r="T61" s="143">
        <v>200</v>
      </c>
      <c r="U61" s="143">
        <v>100</v>
      </c>
      <c r="V61" s="226">
        <v>100</v>
      </c>
      <c r="W61" s="227">
        <v>748</v>
      </c>
      <c r="X61" s="143">
        <v>367</v>
      </c>
      <c r="Y61" s="68">
        <v>381</v>
      </c>
    </row>
    <row r="62" spans="1:25" ht="12.75" x14ac:dyDescent="0.2">
      <c r="A62" s="223">
        <v>56</v>
      </c>
      <c r="B62" s="224">
        <v>828</v>
      </c>
      <c r="C62" s="153">
        <v>431</v>
      </c>
      <c r="D62" s="225">
        <v>397</v>
      </c>
      <c r="E62" s="224">
        <v>601</v>
      </c>
      <c r="F62" s="153">
        <v>310</v>
      </c>
      <c r="G62" s="225">
        <v>291</v>
      </c>
      <c r="H62" s="224">
        <v>129</v>
      </c>
      <c r="I62" s="153">
        <v>68</v>
      </c>
      <c r="J62" s="225">
        <v>61</v>
      </c>
      <c r="K62" s="224">
        <v>51</v>
      </c>
      <c r="L62" s="153">
        <v>26</v>
      </c>
      <c r="M62" s="225">
        <v>25</v>
      </c>
      <c r="N62" s="224">
        <v>39</v>
      </c>
      <c r="O62" s="153">
        <v>21</v>
      </c>
      <c r="P62" s="225">
        <v>18</v>
      </c>
      <c r="Q62" s="153">
        <v>8</v>
      </c>
      <c r="R62" s="153">
        <v>6</v>
      </c>
      <c r="S62" s="225">
        <v>2</v>
      </c>
      <c r="T62" s="143">
        <v>192</v>
      </c>
      <c r="U62" s="143">
        <v>95</v>
      </c>
      <c r="V62" s="226">
        <v>97</v>
      </c>
      <c r="W62" s="227">
        <v>636</v>
      </c>
      <c r="X62" s="143">
        <v>336</v>
      </c>
      <c r="Y62" s="68">
        <v>300</v>
      </c>
    </row>
    <row r="63" spans="1:25" ht="12.75" x14ac:dyDescent="0.2">
      <c r="A63" s="223">
        <v>57</v>
      </c>
      <c r="B63" s="224">
        <v>732</v>
      </c>
      <c r="C63" s="153">
        <v>406</v>
      </c>
      <c r="D63" s="225">
        <v>326</v>
      </c>
      <c r="E63" s="224">
        <v>504</v>
      </c>
      <c r="F63" s="153">
        <v>285</v>
      </c>
      <c r="G63" s="225">
        <v>219</v>
      </c>
      <c r="H63" s="224">
        <v>143</v>
      </c>
      <c r="I63" s="153">
        <v>79</v>
      </c>
      <c r="J63" s="225">
        <v>64</v>
      </c>
      <c r="K63" s="224">
        <v>44</v>
      </c>
      <c r="L63" s="153">
        <v>20</v>
      </c>
      <c r="M63" s="225">
        <v>24</v>
      </c>
      <c r="N63" s="224">
        <v>31</v>
      </c>
      <c r="O63" s="153">
        <v>17</v>
      </c>
      <c r="P63" s="225">
        <v>14</v>
      </c>
      <c r="Q63" s="153">
        <v>10</v>
      </c>
      <c r="R63" s="153">
        <v>5</v>
      </c>
      <c r="S63" s="225">
        <v>5</v>
      </c>
      <c r="T63" s="143">
        <v>158</v>
      </c>
      <c r="U63" s="143">
        <v>94</v>
      </c>
      <c r="V63" s="226">
        <v>64</v>
      </c>
      <c r="W63" s="227">
        <v>574</v>
      </c>
      <c r="X63" s="143">
        <v>312</v>
      </c>
      <c r="Y63" s="68">
        <v>262</v>
      </c>
    </row>
    <row r="64" spans="1:25" ht="12.75" x14ac:dyDescent="0.2">
      <c r="A64" s="223">
        <v>58</v>
      </c>
      <c r="B64" s="224">
        <v>647</v>
      </c>
      <c r="C64" s="153">
        <v>325</v>
      </c>
      <c r="D64" s="225">
        <v>322</v>
      </c>
      <c r="E64" s="224">
        <v>470</v>
      </c>
      <c r="F64" s="153">
        <v>237</v>
      </c>
      <c r="G64" s="225">
        <v>233</v>
      </c>
      <c r="H64" s="224">
        <v>100</v>
      </c>
      <c r="I64" s="153">
        <v>49</v>
      </c>
      <c r="J64" s="225">
        <v>51</v>
      </c>
      <c r="K64" s="224">
        <v>39</v>
      </c>
      <c r="L64" s="153">
        <v>21</v>
      </c>
      <c r="M64" s="225">
        <v>18</v>
      </c>
      <c r="N64" s="224">
        <v>25</v>
      </c>
      <c r="O64" s="153">
        <v>9</v>
      </c>
      <c r="P64" s="225">
        <v>16</v>
      </c>
      <c r="Q64" s="153">
        <v>13</v>
      </c>
      <c r="R64" s="153">
        <v>9</v>
      </c>
      <c r="S64" s="225">
        <v>4</v>
      </c>
      <c r="T64" s="143">
        <v>150</v>
      </c>
      <c r="U64" s="143">
        <v>69</v>
      </c>
      <c r="V64" s="226">
        <v>81</v>
      </c>
      <c r="W64" s="143">
        <v>497</v>
      </c>
      <c r="X64" s="143">
        <v>256</v>
      </c>
      <c r="Y64" s="68">
        <v>241</v>
      </c>
    </row>
    <row r="65" spans="1:25" ht="12.75" x14ac:dyDescent="0.2">
      <c r="A65" s="223">
        <v>59</v>
      </c>
      <c r="B65" s="224">
        <v>692</v>
      </c>
      <c r="C65" s="153">
        <v>339</v>
      </c>
      <c r="D65" s="225">
        <v>353</v>
      </c>
      <c r="E65" s="224">
        <v>494</v>
      </c>
      <c r="F65" s="153">
        <v>235</v>
      </c>
      <c r="G65" s="225">
        <v>259</v>
      </c>
      <c r="H65" s="224">
        <v>101</v>
      </c>
      <c r="I65" s="153">
        <v>54</v>
      </c>
      <c r="J65" s="225">
        <v>47</v>
      </c>
      <c r="K65" s="224">
        <v>41</v>
      </c>
      <c r="L65" s="153">
        <v>23</v>
      </c>
      <c r="M65" s="225">
        <v>18</v>
      </c>
      <c r="N65" s="224">
        <v>43</v>
      </c>
      <c r="O65" s="153">
        <v>23</v>
      </c>
      <c r="P65" s="225">
        <v>20</v>
      </c>
      <c r="Q65" s="153">
        <v>13</v>
      </c>
      <c r="R65" s="153">
        <v>4</v>
      </c>
      <c r="S65" s="225">
        <v>9</v>
      </c>
      <c r="T65" s="143">
        <v>145</v>
      </c>
      <c r="U65" s="143">
        <v>66</v>
      </c>
      <c r="V65" s="226">
        <v>79</v>
      </c>
      <c r="W65" s="227">
        <v>547</v>
      </c>
      <c r="X65" s="143">
        <v>273</v>
      </c>
      <c r="Y65" s="68">
        <v>274</v>
      </c>
    </row>
    <row r="66" spans="1:25" ht="12.75" x14ac:dyDescent="0.2">
      <c r="A66" s="223">
        <v>60</v>
      </c>
      <c r="B66" s="224">
        <v>607</v>
      </c>
      <c r="C66" s="153">
        <v>292</v>
      </c>
      <c r="D66" s="225">
        <v>315</v>
      </c>
      <c r="E66" s="224">
        <v>427</v>
      </c>
      <c r="F66" s="153">
        <v>201</v>
      </c>
      <c r="G66" s="225">
        <v>226</v>
      </c>
      <c r="H66" s="224">
        <v>97</v>
      </c>
      <c r="I66" s="153">
        <v>48</v>
      </c>
      <c r="J66" s="225">
        <v>49</v>
      </c>
      <c r="K66" s="224">
        <v>35</v>
      </c>
      <c r="L66" s="153">
        <v>18</v>
      </c>
      <c r="M66" s="225">
        <v>17</v>
      </c>
      <c r="N66" s="224">
        <v>39</v>
      </c>
      <c r="O66" s="153">
        <v>21</v>
      </c>
      <c r="P66" s="225">
        <v>18</v>
      </c>
      <c r="Q66" s="153">
        <v>9</v>
      </c>
      <c r="R66" s="153">
        <v>4</v>
      </c>
      <c r="S66" s="225">
        <v>5</v>
      </c>
      <c r="T66" s="143">
        <v>130</v>
      </c>
      <c r="U66" s="143">
        <v>51</v>
      </c>
      <c r="V66" s="226">
        <v>79</v>
      </c>
      <c r="W66" s="227">
        <v>477</v>
      </c>
      <c r="X66" s="143">
        <v>241</v>
      </c>
      <c r="Y66" s="68">
        <v>236</v>
      </c>
    </row>
    <row r="67" spans="1:25" ht="12.75" x14ac:dyDescent="0.2">
      <c r="A67" s="223">
        <v>61</v>
      </c>
      <c r="B67" s="224">
        <v>671</v>
      </c>
      <c r="C67" s="153">
        <v>314</v>
      </c>
      <c r="D67" s="225">
        <v>357</v>
      </c>
      <c r="E67" s="224">
        <v>484</v>
      </c>
      <c r="F67" s="153">
        <v>226</v>
      </c>
      <c r="G67" s="225">
        <v>258</v>
      </c>
      <c r="H67" s="224">
        <v>98</v>
      </c>
      <c r="I67" s="153">
        <v>46</v>
      </c>
      <c r="J67" s="225">
        <v>52</v>
      </c>
      <c r="K67" s="224">
        <v>49</v>
      </c>
      <c r="L67" s="153">
        <v>23</v>
      </c>
      <c r="M67" s="225">
        <v>26</v>
      </c>
      <c r="N67" s="224">
        <v>29</v>
      </c>
      <c r="O67" s="153">
        <v>13</v>
      </c>
      <c r="P67" s="225">
        <v>16</v>
      </c>
      <c r="Q67" s="153">
        <v>11</v>
      </c>
      <c r="R67" s="153">
        <v>6</v>
      </c>
      <c r="S67" s="225">
        <v>5</v>
      </c>
      <c r="T67" s="143">
        <v>155</v>
      </c>
      <c r="U67" s="143">
        <v>72</v>
      </c>
      <c r="V67" s="226">
        <v>83</v>
      </c>
      <c r="W67" s="227">
        <v>516</v>
      </c>
      <c r="X67" s="143">
        <v>242</v>
      </c>
      <c r="Y67" s="68">
        <v>274</v>
      </c>
    </row>
    <row r="68" spans="1:25" ht="12.75" x14ac:dyDescent="0.2">
      <c r="A68" s="223">
        <v>62</v>
      </c>
      <c r="B68" s="224">
        <v>581</v>
      </c>
      <c r="C68" s="153">
        <v>277</v>
      </c>
      <c r="D68" s="225">
        <v>304</v>
      </c>
      <c r="E68" s="224">
        <v>427</v>
      </c>
      <c r="F68" s="153">
        <v>206</v>
      </c>
      <c r="G68" s="225">
        <v>221</v>
      </c>
      <c r="H68" s="224">
        <v>85</v>
      </c>
      <c r="I68" s="153">
        <v>40</v>
      </c>
      <c r="J68" s="225">
        <v>45</v>
      </c>
      <c r="K68" s="224">
        <v>27</v>
      </c>
      <c r="L68" s="153">
        <v>14</v>
      </c>
      <c r="M68" s="225">
        <v>13</v>
      </c>
      <c r="N68" s="224">
        <v>30</v>
      </c>
      <c r="O68" s="153">
        <v>12</v>
      </c>
      <c r="P68" s="225">
        <v>18</v>
      </c>
      <c r="Q68" s="153">
        <v>12</v>
      </c>
      <c r="R68" s="153">
        <v>5</v>
      </c>
      <c r="S68" s="225">
        <v>7</v>
      </c>
      <c r="T68" s="143">
        <v>120</v>
      </c>
      <c r="U68" s="143">
        <v>65</v>
      </c>
      <c r="V68" s="226">
        <v>55</v>
      </c>
      <c r="W68" s="227">
        <v>461</v>
      </c>
      <c r="X68" s="143">
        <v>212</v>
      </c>
      <c r="Y68" s="68">
        <v>249</v>
      </c>
    </row>
    <row r="69" spans="1:25" ht="12.75" x14ac:dyDescent="0.2">
      <c r="A69" s="223">
        <v>63</v>
      </c>
      <c r="B69" s="224">
        <v>565</v>
      </c>
      <c r="C69" s="153">
        <v>269</v>
      </c>
      <c r="D69" s="225">
        <v>296</v>
      </c>
      <c r="E69" s="224">
        <v>394</v>
      </c>
      <c r="F69" s="153">
        <v>180</v>
      </c>
      <c r="G69" s="225">
        <v>214</v>
      </c>
      <c r="H69" s="224">
        <v>87</v>
      </c>
      <c r="I69" s="153">
        <v>45</v>
      </c>
      <c r="J69" s="225">
        <v>42</v>
      </c>
      <c r="K69" s="224">
        <v>47</v>
      </c>
      <c r="L69" s="153">
        <v>25</v>
      </c>
      <c r="M69" s="225">
        <v>22</v>
      </c>
      <c r="N69" s="224">
        <v>28</v>
      </c>
      <c r="O69" s="153">
        <v>12</v>
      </c>
      <c r="P69" s="225">
        <v>16</v>
      </c>
      <c r="Q69" s="153">
        <v>9</v>
      </c>
      <c r="R69" s="153">
        <v>7</v>
      </c>
      <c r="S69" s="225">
        <v>2</v>
      </c>
      <c r="T69" s="143">
        <v>132</v>
      </c>
      <c r="U69" s="143">
        <v>59</v>
      </c>
      <c r="V69" s="226">
        <v>73</v>
      </c>
      <c r="W69" s="227">
        <v>433</v>
      </c>
      <c r="X69" s="143">
        <v>210</v>
      </c>
      <c r="Y69" s="68">
        <v>223</v>
      </c>
    </row>
    <row r="70" spans="1:25" ht="12.75" x14ac:dyDescent="0.2">
      <c r="A70" s="223">
        <v>64</v>
      </c>
      <c r="B70" s="224">
        <v>524</v>
      </c>
      <c r="C70" s="153">
        <v>254</v>
      </c>
      <c r="D70" s="225">
        <v>270</v>
      </c>
      <c r="E70" s="224">
        <v>367</v>
      </c>
      <c r="F70" s="153">
        <v>175</v>
      </c>
      <c r="G70" s="225">
        <v>192</v>
      </c>
      <c r="H70" s="224">
        <v>90</v>
      </c>
      <c r="I70" s="153">
        <v>47</v>
      </c>
      <c r="J70" s="225">
        <v>43</v>
      </c>
      <c r="K70" s="224">
        <v>36</v>
      </c>
      <c r="L70" s="153">
        <v>17</v>
      </c>
      <c r="M70" s="225">
        <v>19</v>
      </c>
      <c r="N70" s="224">
        <v>26</v>
      </c>
      <c r="O70" s="153">
        <v>13</v>
      </c>
      <c r="P70" s="225">
        <v>13</v>
      </c>
      <c r="Q70" s="153">
        <v>5</v>
      </c>
      <c r="R70" s="153">
        <v>2</v>
      </c>
      <c r="S70" s="225">
        <v>3</v>
      </c>
      <c r="T70" s="143">
        <v>113</v>
      </c>
      <c r="U70" s="143">
        <v>50</v>
      </c>
      <c r="V70" s="226">
        <v>63</v>
      </c>
      <c r="W70" s="227">
        <v>411</v>
      </c>
      <c r="X70" s="143">
        <v>204</v>
      </c>
      <c r="Y70" s="68">
        <v>207</v>
      </c>
    </row>
    <row r="71" spans="1:25" ht="12.75" x14ac:dyDescent="0.2">
      <c r="A71" s="223">
        <v>65</v>
      </c>
      <c r="B71" s="224">
        <v>492</v>
      </c>
      <c r="C71" s="153">
        <v>232</v>
      </c>
      <c r="D71" s="225">
        <v>260</v>
      </c>
      <c r="E71" s="224">
        <v>368</v>
      </c>
      <c r="F71" s="153">
        <v>175</v>
      </c>
      <c r="G71" s="225">
        <v>193</v>
      </c>
      <c r="H71" s="224">
        <v>66</v>
      </c>
      <c r="I71" s="153">
        <v>30</v>
      </c>
      <c r="J71" s="225">
        <v>36</v>
      </c>
      <c r="K71" s="224">
        <v>28</v>
      </c>
      <c r="L71" s="153">
        <v>11</v>
      </c>
      <c r="M71" s="225">
        <v>17</v>
      </c>
      <c r="N71" s="224">
        <v>22</v>
      </c>
      <c r="O71" s="153">
        <v>13</v>
      </c>
      <c r="P71" s="225">
        <v>9</v>
      </c>
      <c r="Q71" s="153">
        <v>8</v>
      </c>
      <c r="R71" s="153">
        <v>3</v>
      </c>
      <c r="S71" s="225">
        <v>5</v>
      </c>
      <c r="T71" s="143">
        <v>107</v>
      </c>
      <c r="U71" s="143">
        <v>51</v>
      </c>
      <c r="V71" s="226">
        <v>56</v>
      </c>
      <c r="W71" s="227">
        <v>385</v>
      </c>
      <c r="X71" s="143">
        <v>181</v>
      </c>
      <c r="Y71" s="68">
        <v>204</v>
      </c>
    </row>
    <row r="72" spans="1:25" ht="12.75" x14ac:dyDescent="0.2">
      <c r="A72" s="223">
        <v>66</v>
      </c>
      <c r="B72" s="224">
        <v>497</v>
      </c>
      <c r="C72" s="153">
        <v>222</v>
      </c>
      <c r="D72" s="225">
        <v>275</v>
      </c>
      <c r="E72" s="224">
        <v>345</v>
      </c>
      <c r="F72" s="153">
        <v>146</v>
      </c>
      <c r="G72" s="225">
        <v>199</v>
      </c>
      <c r="H72" s="224">
        <v>74</v>
      </c>
      <c r="I72" s="153">
        <v>34</v>
      </c>
      <c r="J72" s="225">
        <v>40</v>
      </c>
      <c r="K72" s="224">
        <v>36</v>
      </c>
      <c r="L72" s="153">
        <v>17</v>
      </c>
      <c r="M72" s="225">
        <v>19</v>
      </c>
      <c r="N72" s="224">
        <v>34</v>
      </c>
      <c r="O72" s="153">
        <v>21</v>
      </c>
      <c r="P72" s="225">
        <v>13</v>
      </c>
      <c r="Q72" s="153">
        <v>8</v>
      </c>
      <c r="R72" s="153">
        <v>4</v>
      </c>
      <c r="S72" s="225">
        <v>4</v>
      </c>
      <c r="T72" s="143">
        <v>102</v>
      </c>
      <c r="U72" s="143">
        <v>38</v>
      </c>
      <c r="V72" s="226">
        <v>64</v>
      </c>
      <c r="W72" s="227">
        <v>395</v>
      </c>
      <c r="X72" s="143">
        <v>184</v>
      </c>
      <c r="Y72" s="68">
        <v>211</v>
      </c>
    </row>
    <row r="73" spans="1:25" ht="12.75" x14ac:dyDescent="0.2">
      <c r="A73" s="223">
        <v>67</v>
      </c>
      <c r="B73" s="224">
        <v>477</v>
      </c>
      <c r="C73" s="153">
        <v>223</v>
      </c>
      <c r="D73" s="225">
        <v>254</v>
      </c>
      <c r="E73" s="224">
        <v>335</v>
      </c>
      <c r="F73" s="153">
        <v>156</v>
      </c>
      <c r="G73" s="225">
        <v>179</v>
      </c>
      <c r="H73" s="224">
        <v>81</v>
      </c>
      <c r="I73" s="153">
        <v>34</v>
      </c>
      <c r="J73" s="225">
        <v>47</v>
      </c>
      <c r="K73" s="224">
        <v>23</v>
      </c>
      <c r="L73" s="153">
        <v>11</v>
      </c>
      <c r="M73" s="225">
        <v>12</v>
      </c>
      <c r="N73" s="224">
        <v>32</v>
      </c>
      <c r="O73" s="153">
        <v>19</v>
      </c>
      <c r="P73" s="225">
        <v>13</v>
      </c>
      <c r="Q73" s="153">
        <v>6</v>
      </c>
      <c r="R73" s="153">
        <v>3</v>
      </c>
      <c r="S73" s="225">
        <v>3</v>
      </c>
      <c r="T73" s="143">
        <v>110</v>
      </c>
      <c r="U73" s="143">
        <v>53</v>
      </c>
      <c r="V73" s="226">
        <v>57</v>
      </c>
      <c r="W73" s="227">
        <v>367</v>
      </c>
      <c r="X73" s="143">
        <v>170</v>
      </c>
      <c r="Y73" s="68">
        <v>197</v>
      </c>
    </row>
    <row r="74" spans="1:25" ht="12.75" x14ac:dyDescent="0.2">
      <c r="A74" s="223">
        <v>68</v>
      </c>
      <c r="B74" s="224">
        <v>439</v>
      </c>
      <c r="C74" s="153">
        <v>205</v>
      </c>
      <c r="D74" s="225">
        <v>234</v>
      </c>
      <c r="E74" s="224">
        <v>322</v>
      </c>
      <c r="F74" s="153">
        <v>147</v>
      </c>
      <c r="G74" s="225">
        <v>175</v>
      </c>
      <c r="H74" s="224">
        <v>64</v>
      </c>
      <c r="I74" s="153">
        <v>29</v>
      </c>
      <c r="J74" s="225">
        <v>35</v>
      </c>
      <c r="K74" s="224">
        <v>31</v>
      </c>
      <c r="L74" s="153">
        <v>18</v>
      </c>
      <c r="M74" s="225">
        <v>13</v>
      </c>
      <c r="N74" s="224">
        <v>15</v>
      </c>
      <c r="O74" s="153">
        <v>8</v>
      </c>
      <c r="P74" s="225">
        <v>7</v>
      </c>
      <c r="Q74" s="153">
        <v>7</v>
      </c>
      <c r="R74" s="153">
        <v>3</v>
      </c>
      <c r="S74" s="225">
        <v>4</v>
      </c>
      <c r="T74" s="143">
        <v>110</v>
      </c>
      <c r="U74" s="143">
        <v>50</v>
      </c>
      <c r="V74" s="226">
        <v>60</v>
      </c>
      <c r="W74" s="227">
        <v>329</v>
      </c>
      <c r="X74" s="143">
        <v>155</v>
      </c>
      <c r="Y74" s="68">
        <v>174</v>
      </c>
    </row>
    <row r="75" spans="1:25" ht="12.75" x14ac:dyDescent="0.2">
      <c r="A75" s="223">
        <v>69</v>
      </c>
      <c r="B75" s="224">
        <v>457</v>
      </c>
      <c r="C75" s="153">
        <v>192</v>
      </c>
      <c r="D75" s="225">
        <v>265</v>
      </c>
      <c r="E75" s="224">
        <v>337</v>
      </c>
      <c r="F75" s="153">
        <v>144</v>
      </c>
      <c r="G75" s="225">
        <v>193</v>
      </c>
      <c r="H75" s="224">
        <v>69</v>
      </c>
      <c r="I75" s="153">
        <v>30</v>
      </c>
      <c r="J75" s="225">
        <v>39</v>
      </c>
      <c r="K75" s="224">
        <v>21</v>
      </c>
      <c r="L75" s="153">
        <v>5</v>
      </c>
      <c r="M75" s="225">
        <v>16</v>
      </c>
      <c r="N75" s="224">
        <v>25</v>
      </c>
      <c r="O75" s="153">
        <v>12</v>
      </c>
      <c r="P75" s="225">
        <v>13</v>
      </c>
      <c r="Q75" s="153">
        <v>5</v>
      </c>
      <c r="R75" s="153">
        <v>1</v>
      </c>
      <c r="S75" s="225">
        <v>4</v>
      </c>
      <c r="T75" s="143">
        <v>89</v>
      </c>
      <c r="U75" s="143">
        <v>41</v>
      </c>
      <c r="V75" s="226">
        <v>48</v>
      </c>
      <c r="W75" s="227">
        <v>368</v>
      </c>
      <c r="X75" s="143">
        <v>151</v>
      </c>
      <c r="Y75" s="68">
        <v>217</v>
      </c>
    </row>
    <row r="76" spans="1:25" ht="12.75" x14ac:dyDescent="0.2">
      <c r="A76" s="223">
        <v>70</v>
      </c>
      <c r="B76" s="224">
        <v>363</v>
      </c>
      <c r="C76" s="153">
        <v>172</v>
      </c>
      <c r="D76" s="225">
        <v>191</v>
      </c>
      <c r="E76" s="224">
        <v>252</v>
      </c>
      <c r="F76" s="153">
        <v>115</v>
      </c>
      <c r="G76" s="225">
        <v>137</v>
      </c>
      <c r="H76" s="224">
        <v>59</v>
      </c>
      <c r="I76" s="153">
        <v>31</v>
      </c>
      <c r="J76" s="225">
        <v>28</v>
      </c>
      <c r="K76" s="224">
        <v>23</v>
      </c>
      <c r="L76" s="153">
        <v>11</v>
      </c>
      <c r="M76" s="225">
        <v>12</v>
      </c>
      <c r="N76" s="224">
        <v>24</v>
      </c>
      <c r="O76" s="153">
        <v>12</v>
      </c>
      <c r="P76" s="225">
        <v>12</v>
      </c>
      <c r="Q76" s="153">
        <v>5</v>
      </c>
      <c r="R76" s="153">
        <v>3</v>
      </c>
      <c r="S76" s="225">
        <v>2</v>
      </c>
      <c r="T76" s="143">
        <v>75</v>
      </c>
      <c r="U76" s="143">
        <v>36</v>
      </c>
      <c r="V76" s="226">
        <v>39</v>
      </c>
      <c r="W76" s="227">
        <v>288</v>
      </c>
      <c r="X76" s="143">
        <v>136</v>
      </c>
      <c r="Y76" s="68">
        <v>152</v>
      </c>
    </row>
    <row r="77" spans="1:25" ht="12.75" x14ac:dyDescent="0.2">
      <c r="A77" s="223">
        <v>71</v>
      </c>
      <c r="B77" s="224">
        <v>363</v>
      </c>
      <c r="C77" s="153">
        <v>167</v>
      </c>
      <c r="D77" s="225">
        <v>196</v>
      </c>
      <c r="E77" s="224">
        <v>253</v>
      </c>
      <c r="F77" s="153">
        <v>109</v>
      </c>
      <c r="G77" s="225">
        <v>144</v>
      </c>
      <c r="H77" s="224">
        <v>68</v>
      </c>
      <c r="I77" s="153">
        <v>31</v>
      </c>
      <c r="J77" s="225">
        <v>37</v>
      </c>
      <c r="K77" s="224">
        <v>20</v>
      </c>
      <c r="L77" s="153">
        <v>10</v>
      </c>
      <c r="M77" s="225">
        <v>10</v>
      </c>
      <c r="N77" s="224">
        <v>18</v>
      </c>
      <c r="O77" s="153">
        <v>13</v>
      </c>
      <c r="P77" s="225">
        <v>5</v>
      </c>
      <c r="Q77" s="153">
        <v>4</v>
      </c>
      <c r="R77" s="153">
        <v>4</v>
      </c>
      <c r="S77" s="225">
        <v>0</v>
      </c>
      <c r="T77" s="143">
        <v>85</v>
      </c>
      <c r="U77" s="143">
        <v>33</v>
      </c>
      <c r="V77" s="226">
        <v>52</v>
      </c>
      <c r="W77" s="227">
        <v>278</v>
      </c>
      <c r="X77" s="143">
        <v>134</v>
      </c>
      <c r="Y77" s="68">
        <v>144</v>
      </c>
    </row>
    <row r="78" spans="1:25" ht="12.75" x14ac:dyDescent="0.2">
      <c r="A78" s="223">
        <v>72</v>
      </c>
      <c r="B78" s="224">
        <v>322</v>
      </c>
      <c r="C78" s="153">
        <v>153</v>
      </c>
      <c r="D78" s="225">
        <v>169</v>
      </c>
      <c r="E78" s="224">
        <v>216</v>
      </c>
      <c r="F78" s="153">
        <v>103</v>
      </c>
      <c r="G78" s="225">
        <v>113</v>
      </c>
      <c r="H78" s="224">
        <v>69</v>
      </c>
      <c r="I78" s="153">
        <v>32</v>
      </c>
      <c r="J78" s="225">
        <v>37</v>
      </c>
      <c r="K78" s="224">
        <v>18</v>
      </c>
      <c r="L78" s="153">
        <v>8</v>
      </c>
      <c r="M78" s="225">
        <v>10</v>
      </c>
      <c r="N78" s="224">
        <v>14</v>
      </c>
      <c r="O78" s="153">
        <v>7</v>
      </c>
      <c r="P78" s="225">
        <v>7</v>
      </c>
      <c r="Q78" s="153">
        <v>5</v>
      </c>
      <c r="R78" s="153">
        <v>3</v>
      </c>
      <c r="S78" s="225">
        <v>2</v>
      </c>
      <c r="T78" s="143">
        <v>80</v>
      </c>
      <c r="U78" s="143">
        <v>35</v>
      </c>
      <c r="V78" s="226">
        <v>45</v>
      </c>
      <c r="W78" s="227">
        <v>242</v>
      </c>
      <c r="X78" s="143">
        <v>118</v>
      </c>
      <c r="Y78" s="68">
        <v>124</v>
      </c>
    </row>
    <row r="79" spans="1:25" ht="12.75" x14ac:dyDescent="0.2">
      <c r="A79" s="223">
        <v>73</v>
      </c>
      <c r="B79" s="224">
        <v>314</v>
      </c>
      <c r="C79" s="153">
        <v>143</v>
      </c>
      <c r="D79" s="225">
        <v>171</v>
      </c>
      <c r="E79" s="224">
        <v>219</v>
      </c>
      <c r="F79" s="153">
        <v>101</v>
      </c>
      <c r="G79" s="225">
        <v>118</v>
      </c>
      <c r="H79" s="224">
        <v>51</v>
      </c>
      <c r="I79" s="153">
        <v>23</v>
      </c>
      <c r="J79" s="225">
        <v>28</v>
      </c>
      <c r="K79" s="224">
        <v>23</v>
      </c>
      <c r="L79" s="153">
        <v>9</v>
      </c>
      <c r="M79" s="225">
        <v>14</v>
      </c>
      <c r="N79" s="224">
        <v>19</v>
      </c>
      <c r="O79" s="153">
        <v>9</v>
      </c>
      <c r="P79" s="225">
        <v>10</v>
      </c>
      <c r="Q79" s="153">
        <v>2</v>
      </c>
      <c r="R79" s="153">
        <v>1</v>
      </c>
      <c r="S79" s="225">
        <v>1</v>
      </c>
      <c r="T79" s="143">
        <v>69</v>
      </c>
      <c r="U79" s="143">
        <v>31</v>
      </c>
      <c r="V79" s="226">
        <v>38</v>
      </c>
      <c r="W79" s="227">
        <v>245</v>
      </c>
      <c r="X79" s="143">
        <v>112</v>
      </c>
      <c r="Y79" s="68">
        <v>133</v>
      </c>
    </row>
    <row r="80" spans="1:25" ht="12.75" x14ac:dyDescent="0.2">
      <c r="A80" s="223">
        <v>74</v>
      </c>
      <c r="B80" s="224">
        <v>304</v>
      </c>
      <c r="C80" s="153">
        <v>139</v>
      </c>
      <c r="D80" s="225">
        <v>165</v>
      </c>
      <c r="E80" s="224">
        <v>216</v>
      </c>
      <c r="F80" s="153">
        <v>93</v>
      </c>
      <c r="G80" s="225">
        <v>123</v>
      </c>
      <c r="H80" s="224">
        <v>54</v>
      </c>
      <c r="I80" s="153">
        <v>27</v>
      </c>
      <c r="J80" s="225">
        <v>27</v>
      </c>
      <c r="K80" s="224">
        <v>9</v>
      </c>
      <c r="L80" s="153">
        <v>3</v>
      </c>
      <c r="M80" s="225">
        <v>6</v>
      </c>
      <c r="N80" s="224">
        <v>18</v>
      </c>
      <c r="O80" s="153">
        <v>10</v>
      </c>
      <c r="P80" s="225">
        <v>8</v>
      </c>
      <c r="Q80" s="153">
        <v>7</v>
      </c>
      <c r="R80" s="153">
        <v>6</v>
      </c>
      <c r="S80" s="225">
        <v>1</v>
      </c>
      <c r="T80" s="143">
        <v>70</v>
      </c>
      <c r="U80" s="143">
        <v>30</v>
      </c>
      <c r="V80" s="226">
        <v>40</v>
      </c>
      <c r="W80" s="227">
        <v>234</v>
      </c>
      <c r="X80" s="143">
        <v>109</v>
      </c>
      <c r="Y80" s="68">
        <v>125</v>
      </c>
    </row>
    <row r="81" spans="1:25" ht="12.75" x14ac:dyDescent="0.2">
      <c r="A81" s="223">
        <v>75</v>
      </c>
      <c r="B81" s="224">
        <v>332</v>
      </c>
      <c r="C81" s="153">
        <v>149</v>
      </c>
      <c r="D81" s="225">
        <v>183</v>
      </c>
      <c r="E81" s="224">
        <v>236</v>
      </c>
      <c r="F81" s="153">
        <v>100</v>
      </c>
      <c r="G81" s="225">
        <v>136</v>
      </c>
      <c r="H81" s="224">
        <v>59</v>
      </c>
      <c r="I81" s="153">
        <v>34</v>
      </c>
      <c r="J81" s="225">
        <v>25</v>
      </c>
      <c r="K81" s="224">
        <v>21</v>
      </c>
      <c r="L81" s="153">
        <v>9</v>
      </c>
      <c r="M81" s="225">
        <v>12</v>
      </c>
      <c r="N81" s="224">
        <v>14</v>
      </c>
      <c r="O81" s="153">
        <v>5</v>
      </c>
      <c r="P81" s="225">
        <v>9</v>
      </c>
      <c r="Q81" s="153">
        <v>2</v>
      </c>
      <c r="R81" s="153">
        <v>1</v>
      </c>
      <c r="S81" s="225">
        <v>1</v>
      </c>
      <c r="T81" s="143">
        <v>75</v>
      </c>
      <c r="U81" s="143">
        <v>32</v>
      </c>
      <c r="V81" s="226">
        <v>43</v>
      </c>
      <c r="W81" s="227">
        <v>257</v>
      </c>
      <c r="X81" s="143">
        <v>117</v>
      </c>
      <c r="Y81" s="68">
        <v>140</v>
      </c>
    </row>
    <row r="82" spans="1:25" ht="12.75" x14ac:dyDescent="0.2">
      <c r="A82" s="223">
        <v>76</v>
      </c>
      <c r="B82" s="224">
        <v>290</v>
      </c>
      <c r="C82" s="153">
        <v>123</v>
      </c>
      <c r="D82" s="225">
        <v>167</v>
      </c>
      <c r="E82" s="224">
        <v>205</v>
      </c>
      <c r="F82" s="153">
        <v>85</v>
      </c>
      <c r="G82" s="225">
        <v>120</v>
      </c>
      <c r="H82" s="224">
        <v>42</v>
      </c>
      <c r="I82" s="153">
        <v>19</v>
      </c>
      <c r="J82" s="225">
        <v>23</v>
      </c>
      <c r="K82" s="224">
        <v>22</v>
      </c>
      <c r="L82" s="153">
        <v>9</v>
      </c>
      <c r="M82" s="225">
        <v>13</v>
      </c>
      <c r="N82" s="224">
        <v>17</v>
      </c>
      <c r="O82" s="153">
        <v>8</v>
      </c>
      <c r="P82" s="225">
        <v>9</v>
      </c>
      <c r="Q82" s="153">
        <v>4</v>
      </c>
      <c r="R82" s="153">
        <v>2</v>
      </c>
      <c r="S82" s="225">
        <v>2</v>
      </c>
      <c r="T82" s="143">
        <v>60</v>
      </c>
      <c r="U82" s="143">
        <v>24</v>
      </c>
      <c r="V82" s="226">
        <v>36</v>
      </c>
      <c r="W82" s="227">
        <v>230</v>
      </c>
      <c r="X82" s="143">
        <v>99</v>
      </c>
      <c r="Y82" s="68">
        <v>131</v>
      </c>
    </row>
    <row r="83" spans="1:25" ht="12.75" x14ac:dyDescent="0.2">
      <c r="A83" s="223">
        <v>77</v>
      </c>
      <c r="B83" s="224">
        <v>174</v>
      </c>
      <c r="C83" s="153">
        <v>73</v>
      </c>
      <c r="D83" s="225">
        <v>101</v>
      </c>
      <c r="E83" s="224">
        <v>121</v>
      </c>
      <c r="F83" s="153">
        <v>51</v>
      </c>
      <c r="G83" s="225">
        <v>70</v>
      </c>
      <c r="H83" s="224">
        <v>27</v>
      </c>
      <c r="I83" s="153">
        <v>11</v>
      </c>
      <c r="J83" s="225">
        <v>16</v>
      </c>
      <c r="K83" s="224">
        <v>14</v>
      </c>
      <c r="L83" s="153">
        <v>7</v>
      </c>
      <c r="M83" s="225">
        <v>7</v>
      </c>
      <c r="N83" s="224">
        <v>9</v>
      </c>
      <c r="O83" s="153">
        <v>4</v>
      </c>
      <c r="P83" s="225">
        <v>5</v>
      </c>
      <c r="Q83" s="153">
        <v>3</v>
      </c>
      <c r="R83" s="153">
        <v>0</v>
      </c>
      <c r="S83" s="225">
        <v>3</v>
      </c>
      <c r="T83" s="143">
        <v>37</v>
      </c>
      <c r="U83" s="143">
        <v>17</v>
      </c>
      <c r="V83" s="226">
        <v>20</v>
      </c>
      <c r="W83" s="227">
        <v>137</v>
      </c>
      <c r="X83" s="143">
        <v>56</v>
      </c>
      <c r="Y83" s="68">
        <v>81</v>
      </c>
    </row>
    <row r="84" spans="1:25" ht="12.75" x14ac:dyDescent="0.2">
      <c r="A84" s="223">
        <v>78</v>
      </c>
      <c r="B84" s="224">
        <v>206</v>
      </c>
      <c r="C84" s="153">
        <v>97</v>
      </c>
      <c r="D84" s="225">
        <v>109</v>
      </c>
      <c r="E84" s="224">
        <v>138</v>
      </c>
      <c r="F84" s="153">
        <v>65</v>
      </c>
      <c r="G84" s="225">
        <v>73</v>
      </c>
      <c r="H84" s="224">
        <v>36</v>
      </c>
      <c r="I84" s="153">
        <v>17</v>
      </c>
      <c r="J84" s="225">
        <v>19</v>
      </c>
      <c r="K84" s="224">
        <v>17</v>
      </c>
      <c r="L84" s="153">
        <v>5</v>
      </c>
      <c r="M84" s="225">
        <v>12</v>
      </c>
      <c r="N84" s="224">
        <v>13</v>
      </c>
      <c r="O84" s="153">
        <v>8</v>
      </c>
      <c r="P84" s="225">
        <v>5</v>
      </c>
      <c r="Q84" s="153">
        <v>2</v>
      </c>
      <c r="R84" s="153">
        <v>2</v>
      </c>
      <c r="S84" s="225">
        <v>0</v>
      </c>
      <c r="T84" s="143">
        <v>46</v>
      </c>
      <c r="U84" s="143">
        <v>24</v>
      </c>
      <c r="V84" s="226">
        <v>22</v>
      </c>
      <c r="W84" s="227">
        <v>160</v>
      </c>
      <c r="X84" s="143">
        <v>73</v>
      </c>
      <c r="Y84" s="68">
        <v>87</v>
      </c>
    </row>
    <row r="85" spans="1:25" ht="12.75" x14ac:dyDescent="0.2">
      <c r="A85" s="223">
        <v>79</v>
      </c>
      <c r="B85" s="224">
        <v>208</v>
      </c>
      <c r="C85" s="153">
        <v>77</v>
      </c>
      <c r="D85" s="225">
        <v>131</v>
      </c>
      <c r="E85" s="224">
        <v>149</v>
      </c>
      <c r="F85" s="153">
        <v>52</v>
      </c>
      <c r="G85" s="225">
        <v>97</v>
      </c>
      <c r="H85" s="224">
        <v>36</v>
      </c>
      <c r="I85" s="153">
        <v>16</v>
      </c>
      <c r="J85" s="225">
        <v>20</v>
      </c>
      <c r="K85" s="224">
        <v>13</v>
      </c>
      <c r="L85" s="153">
        <v>6</v>
      </c>
      <c r="M85" s="225">
        <v>7</v>
      </c>
      <c r="N85" s="224">
        <v>6</v>
      </c>
      <c r="O85" s="153">
        <v>2</v>
      </c>
      <c r="P85" s="225">
        <v>4</v>
      </c>
      <c r="Q85" s="153">
        <v>4</v>
      </c>
      <c r="R85" s="153">
        <v>1</v>
      </c>
      <c r="S85" s="225">
        <v>3</v>
      </c>
      <c r="T85" s="143">
        <v>36</v>
      </c>
      <c r="U85" s="143">
        <v>9</v>
      </c>
      <c r="V85" s="226">
        <v>27</v>
      </c>
      <c r="W85" s="227">
        <v>172</v>
      </c>
      <c r="X85" s="143">
        <v>68</v>
      </c>
      <c r="Y85" s="68">
        <v>104</v>
      </c>
    </row>
    <row r="86" spans="1:25" ht="12.75" x14ac:dyDescent="0.2">
      <c r="A86" s="223">
        <v>80</v>
      </c>
      <c r="B86" s="224">
        <v>173</v>
      </c>
      <c r="C86" s="153">
        <v>74</v>
      </c>
      <c r="D86" s="225">
        <v>99</v>
      </c>
      <c r="E86" s="224">
        <v>110</v>
      </c>
      <c r="F86" s="153">
        <v>52</v>
      </c>
      <c r="G86" s="225">
        <v>58</v>
      </c>
      <c r="H86" s="224">
        <v>25</v>
      </c>
      <c r="I86" s="153">
        <v>11</v>
      </c>
      <c r="J86" s="225">
        <v>14</v>
      </c>
      <c r="K86" s="224">
        <v>19</v>
      </c>
      <c r="L86" s="153">
        <v>6</v>
      </c>
      <c r="M86" s="225">
        <v>13</v>
      </c>
      <c r="N86" s="224">
        <v>14</v>
      </c>
      <c r="O86" s="153">
        <v>4</v>
      </c>
      <c r="P86" s="225">
        <v>10</v>
      </c>
      <c r="Q86" s="153">
        <v>5</v>
      </c>
      <c r="R86" s="153">
        <v>1</v>
      </c>
      <c r="S86" s="225">
        <v>4</v>
      </c>
      <c r="T86" s="143">
        <v>26</v>
      </c>
      <c r="U86" s="143">
        <v>11</v>
      </c>
      <c r="V86" s="226">
        <v>15</v>
      </c>
      <c r="W86" s="227">
        <v>147</v>
      </c>
      <c r="X86" s="143">
        <v>63</v>
      </c>
      <c r="Y86" s="68">
        <v>84</v>
      </c>
    </row>
    <row r="87" spans="1:25" ht="12.75" x14ac:dyDescent="0.2">
      <c r="A87" s="223">
        <v>81</v>
      </c>
      <c r="B87" s="224">
        <v>208</v>
      </c>
      <c r="C87" s="153">
        <v>85</v>
      </c>
      <c r="D87" s="225">
        <v>123</v>
      </c>
      <c r="E87" s="224">
        <v>152</v>
      </c>
      <c r="F87" s="153">
        <v>62</v>
      </c>
      <c r="G87" s="225">
        <v>90</v>
      </c>
      <c r="H87" s="224">
        <v>30</v>
      </c>
      <c r="I87" s="153">
        <v>13</v>
      </c>
      <c r="J87" s="225">
        <v>17</v>
      </c>
      <c r="K87" s="224">
        <v>17</v>
      </c>
      <c r="L87" s="153">
        <v>6</v>
      </c>
      <c r="M87" s="225">
        <v>11</v>
      </c>
      <c r="N87" s="224">
        <v>8</v>
      </c>
      <c r="O87" s="153">
        <v>4</v>
      </c>
      <c r="P87" s="225">
        <v>4</v>
      </c>
      <c r="Q87" s="153">
        <v>1</v>
      </c>
      <c r="R87" s="153">
        <v>0</v>
      </c>
      <c r="S87" s="225">
        <v>1</v>
      </c>
      <c r="T87" s="143">
        <v>45</v>
      </c>
      <c r="U87" s="143">
        <v>19</v>
      </c>
      <c r="V87" s="226">
        <v>26</v>
      </c>
      <c r="W87" s="227">
        <v>163</v>
      </c>
      <c r="X87" s="143">
        <v>66</v>
      </c>
      <c r="Y87" s="68">
        <v>97</v>
      </c>
    </row>
    <row r="88" spans="1:25" ht="12.75" x14ac:dyDescent="0.2">
      <c r="A88" s="223">
        <v>82</v>
      </c>
      <c r="B88" s="224">
        <v>134</v>
      </c>
      <c r="C88" s="153">
        <v>65</v>
      </c>
      <c r="D88" s="225">
        <v>69</v>
      </c>
      <c r="E88" s="224">
        <v>107</v>
      </c>
      <c r="F88" s="153">
        <v>50</v>
      </c>
      <c r="G88" s="225">
        <v>57</v>
      </c>
      <c r="H88" s="224">
        <v>13</v>
      </c>
      <c r="I88" s="153">
        <v>7</v>
      </c>
      <c r="J88" s="225">
        <v>6</v>
      </c>
      <c r="K88" s="224">
        <v>9</v>
      </c>
      <c r="L88" s="153">
        <v>5</v>
      </c>
      <c r="M88" s="225">
        <v>4</v>
      </c>
      <c r="N88" s="224">
        <v>2</v>
      </c>
      <c r="O88" s="153">
        <v>1</v>
      </c>
      <c r="P88" s="225">
        <v>1</v>
      </c>
      <c r="Q88" s="153">
        <v>3</v>
      </c>
      <c r="R88" s="153">
        <v>2</v>
      </c>
      <c r="S88" s="225">
        <v>1</v>
      </c>
      <c r="T88" s="143">
        <v>32</v>
      </c>
      <c r="U88" s="143">
        <v>19</v>
      </c>
      <c r="V88" s="226">
        <v>13</v>
      </c>
      <c r="W88" s="227">
        <v>102</v>
      </c>
      <c r="X88" s="143">
        <v>46</v>
      </c>
      <c r="Y88" s="68">
        <v>56</v>
      </c>
    </row>
    <row r="89" spans="1:25" ht="12.75" x14ac:dyDescent="0.2">
      <c r="A89" s="223">
        <v>83</v>
      </c>
      <c r="B89" s="224">
        <v>155</v>
      </c>
      <c r="C89" s="153">
        <v>56</v>
      </c>
      <c r="D89" s="225">
        <v>99</v>
      </c>
      <c r="E89" s="224">
        <v>111</v>
      </c>
      <c r="F89" s="153">
        <v>42</v>
      </c>
      <c r="G89" s="225">
        <v>69</v>
      </c>
      <c r="H89" s="224">
        <v>26</v>
      </c>
      <c r="I89" s="153">
        <v>7</v>
      </c>
      <c r="J89" s="225">
        <v>19</v>
      </c>
      <c r="K89" s="224">
        <v>9</v>
      </c>
      <c r="L89" s="153">
        <v>2</v>
      </c>
      <c r="M89" s="225">
        <v>7</v>
      </c>
      <c r="N89" s="224">
        <v>8</v>
      </c>
      <c r="O89" s="153">
        <v>4</v>
      </c>
      <c r="P89" s="225">
        <v>4</v>
      </c>
      <c r="Q89" s="153">
        <v>1</v>
      </c>
      <c r="R89" s="153">
        <v>1</v>
      </c>
      <c r="S89" s="225">
        <v>0</v>
      </c>
      <c r="T89" s="143">
        <v>36</v>
      </c>
      <c r="U89" s="143">
        <v>12</v>
      </c>
      <c r="V89" s="226">
        <v>24</v>
      </c>
      <c r="W89" s="227">
        <v>119</v>
      </c>
      <c r="X89" s="143">
        <v>44</v>
      </c>
      <c r="Y89" s="68">
        <v>75</v>
      </c>
    </row>
    <row r="90" spans="1:25" ht="12.75" x14ac:dyDescent="0.2">
      <c r="A90" s="223">
        <v>84</v>
      </c>
      <c r="B90" s="224">
        <v>108</v>
      </c>
      <c r="C90" s="153">
        <v>41</v>
      </c>
      <c r="D90" s="225">
        <v>67</v>
      </c>
      <c r="E90" s="224">
        <v>72</v>
      </c>
      <c r="F90" s="153">
        <v>28</v>
      </c>
      <c r="G90" s="225">
        <v>44</v>
      </c>
      <c r="H90" s="224">
        <v>23</v>
      </c>
      <c r="I90" s="153">
        <v>7</v>
      </c>
      <c r="J90" s="225">
        <v>16</v>
      </c>
      <c r="K90" s="224">
        <v>5</v>
      </c>
      <c r="L90" s="153">
        <v>3</v>
      </c>
      <c r="M90" s="225">
        <v>2</v>
      </c>
      <c r="N90" s="224">
        <v>7</v>
      </c>
      <c r="O90" s="153">
        <v>2</v>
      </c>
      <c r="P90" s="225">
        <v>5</v>
      </c>
      <c r="Q90" s="153">
        <v>1</v>
      </c>
      <c r="R90" s="153">
        <v>1</v>
      </c>
      <c r="S90" s="225">
        <v>0</v>
      </c>
      <c r="T90" s="143">
        <v>22</v>
      </c>
      <c r="U90" s="143">
        <v>10</v>
      </c>
      <c r="V90" s="226">
        <v>12</v>
      </c>
      <c r="W90" s="227">
        <v>86</v>
      </c>
      <c r="X90" s="143">
        <v>31</v>
      </c>
      <c r="Y90" s="68">
        <v>55</v>
      </c>
    </row>
    <row r="91" spans="1:25" ht="12.75" x14ac:dyDescent="0.2">
      <c r="A91" s="223">
        <v>85</v>
      </c>
      <c r="B91" s="224">
        <v>120</v>
      </c>
      <c r="C91" s="153">
        <v>51</v>
      </c>
      <c r="D91" s="225">
        <v>69</v>
      </c>
      <c r="E91" s="224">
        <v>81</v>
      </c>
      <c r="F91" s="153">
        <v>30</v>
      </c>
      <c r="G91" s="225">
        <v>51</v>
      </c>
      <c r="H91" s="224">
        <v>25</v>
      </c>
      <c r="I91" s="153">
        <v>14</v>
      </c>
      <c r="J91" s="225">
        <v>11</v>
      </c>
      <c r="K91" s="224">
        <v>5</v>
      </c>
      <c r="L91" s="153">
        <v>1</v>
      </c>
      <c r="M91" s="225">
        <v>4</v>
      </c>
      <c r="N91" s="224">
        <v>7</v>
      </c>
      <c r="O91" s="153">
        <v>6</v>
      </c>
      <c r="P91" s="225">
        <v>1</v>
      </c>
      <c r="Q91" s="153">
        <v>2</v>
      </c>
      <c r="R91" s="153">
        <v>0</v>
      </c>
      <c r="S91" s="225">
        <v>2</v>
      </c>
      <c r="T91" s="143">
        <v>26</v>
      </c>
      <c r="U91" s="143">
        <v>10</v>
      </c>
      <c r="V91" s="226">
        <v>16</v>
      </c>
      <c r="W91" s="227">
        <v>94</v>
      </c>
      <c r="X91" s="143">
        <v>41</v>
      </c>
      <c r="Y91" s="68">
        <v>53</v>
      </c>
    </row>
    <row r="92" spans="1:25" ht="12.75" x14ac:dyDescent="0.2">
      <c r="A92" s="223">
        <v>86</v>
      </c>
      <c r="B92" s="224">
        <v>87</v>
      </c>
      <c r="C92" s="153">
        <v>32</v>
      </c>
      <c r="D92" s="225">
        <v>55</v>
      </c>
      <c r="E92" s="224">
        <v>59</v>
      </c>
      <c r="F92" s="153">
        <v>21</v>
      </c>
      <c r="G92" s="225">
        <v>38</v>
      </c>
      <c r="H92" s="224">
        <v>16</v>
      </c>
      <c r="I92" s="153">
        <v>5</v>
      </c>
      <c r="J92" s="225">
        <v>11</v>
      </c>
      <c r="K92" s="224">
        <v>3</v>
      </c>
      <c r="L92" s="153">
        <v>1</v>
      </c>
      <c r="M92" s="225">
        <v>2</v>
      </c>
      <c r="N92" s="224">
        <v>7</v>
      </c>
      <c r="O92" s="153">
        <v>3</v>
      </c>
      <c r="P92" s="225">
        <v>4</v>
      </c>
      <c r="Q92" s="153">
        <v>2</v>
      </c>
      <c r="R92" s="153">
        <v>2</v>
      </c>
      <c r="S92" s="225">
        <v>0</v>
      </c>
      <c r="T92" s="143">
        <v>17</v>
      </c>
      <c r="U92" s="143">
        <v>6</v>
      </c>
      <c r="V92" s="226">
        <v>11</v>
      </c>
      <c r="W92" s="227">
        <v>70</v>
      </c>
      <c r="X92" s="143">
        <v>26</v>
      </c>
      <c r="Y92" s="68">
        <v>44</v>
      </c>
    </row>
    <row r="93" spans="1:25" ht="12.75" x14ac:dyDescent="0.2">
      <c r="A93" s="228">
        <v>87</v>
      </c>
      <c r="B93" s="153">
        <v>72</v>
      </c>
      <c r="C93" s="153">
        <v>22</v>
      </c>
      <c r="D93" s="153">
        <v>50</v>
      </c>
      <c r="E93" s="224">
        <v>53</v>
      </c>
      <c r="F93" s="153">
        <v>17</v>
      </c>
      <c r="G93" s="225">
        <v>36</v>
      </c>
      <c r="H93" s="153">
        <v>10</v>
      </c>
      <c r="I93" s="153">
        <v>3</v>
      </c>
      <c r="J93" s="153">
        <v>7</v>
      </c>
      <c r="K93" s="224">
        <v>6</v>
      </c>
      <c r="L93" s="153">
        <v>1</v>
      </c>
      <c r="M93" s="225">
        <v>5</v>
      </c>
      <c r="N93" s="153">
        <v>2</v>
      </c>
      <c r="O93" s="153">
        <v>0</v>
      </c>
      <c r="P93" s="153">
        <v>2</v>
      </c>
      <c r="Q93" s="224">
        <v>1</v>
      </c>
      <c r="R93" s="153">
        <v>1</v>
      </c>
      <c r="S93" s="225">
        <v>0</v>
      </c>
      <c r="T93" s="143">
        <v>18</v>
      </c>
      <c r="U93" s="143">
        <v>6</v>
      </c>
      <c r="V93" s="226">
        <v>12</v>
      </c>
      <c r="W93" s="227">
        <v>54</v>
      </c>
      <c r="X93" s="143">
        <v>16</v>
      </c>
      <c r="Y93" s="68">
        <v>38</v>
      </c>
    </row>
    <row r="94" spans="1:25" ht="12.75" x14ac:dyDescent="0.2">
      <c r="A94" s="223">
        <v>88</v>
      </c>
      <c r="B94" s="224">
        <v>58</v>
      </c>
      <c r="C94" s="153">
        <v>21</v>
      </c>
      <c r="D94" s="225">
        <v>37</v>
      </c>
      <c r="E94" s="224">
        <v>41</v>
      </c>
      <c r="F94" s="153">
        <v>15</v>
      </c>
      <c r="G94" s="225">
        <v>26</v>
      </c>
      <c r="H94" s="224">
        <v>9</v>
      </c>
      <c r="I94" s="153">
        <v>4</v>
      </c>
      <c r="J94" s="225">
        <v>5</v>
      </c>
      <c r="K94" s="224">
        <v>2</v>
      </c>
      <c r="L94" s="153">
        <v>2</v>
      </c>
      <c r="M94" s="225">
        <v>0</v>
      </c>
      <c r="N94" s="224">
        <v>3</v>
      </c>
      <c r="O94" s="153">
        <v>0</v>
      </c>
      <c r="P94" s="225">
        <v>3</v>
      </c>
      <c r="Q94" s="153">
        <v>3</v>
      </c>
      <c r="R94" s="153">
        <v>0</v>
      </c>
      <c r="S94" s="225">
        <v>3</v>
      </c>
      <c r="T94" s="143">
        <v>14</v>
      </c>
      <c r="U94" s="143">
        <v>3</v>
      </c>
      <c r="V94" s="226">
        <v>11</v>
      </c>
      <c r="W94" s="227">
        <v>44</v>
      </c>
      <c r="X94" s="143">
        <v>18</v>
      </c>
      <c r="Y94" s="68">
        <v>26</v>
      </c>
    </row>
    <row r="95" spans="1:25" ht="12.75" x14ac:dyDescent="0.2">
      <c r="A95" s="223">
        <v>89</v>
      </c>
      <c r="B95" s="224">
        <v>57</v>
      </c>
      <c r="C95" s="153">
        <v>24</v>
      </c>
      <c r="D95" s="225">
        <v>33</v>
      </c>
      <c r="E95" s="224">
        <v>43</v>
      </c>
      <c r="F95" s="153">
        <v>16</v>
      </c>
      <c r="G95" s="225">
        <v>27</v>
      </c>
      <c r="H95" s="224">
        <v>8</v>
      </c>
      <c r="I95" s="153">
        <v>4</v>
      </c>
      <c r="J95" s="225">
        <v>4</v>
      </c>
      <c r="K95" s="224">
        <v>4</v>
      </c>
      <c r="L95" s="153">
        <v>3</v>
      </c>
      <c r="M95" s="225">
        <v>1</v>
      </c>
      <c r="N95" s="224">
        <v>2</v>
      </c>
      <c r="O95" s="153">
        <v>1</v>
      </c>
      <c r="P95" s="225">
        <v>1</v>
      </c>
      <c r="Q95" s="153">
        <v>0</v>
      </c>
      <c r="R95" s="153">
        <v>0</v>
      </c>
      <c r="S95" s="225">
        <v>0</v>
      </c>
      <c r="T95" s="143">
        <v>16</v>
      </c>
      <c r="U95" s="143">
        <v>6</v>
      </c>
      <c r="V95" s="226">
        <v>10</v>
      </c>
      <c r="W95" s="227">
        <v>41</v>
      </c>
      <c r="X95" s="143">
        <v>18</v>
      </c>
      <c r="Y95" s="68">
        <v>23</v>
      </c>
    </row>
    <row r="96" spans="1:25" ht="12.75" x14ac:dyDescent="0.2">
      <c r="A96" s="223">
        <v>90</v>
      </c>
      <c r="B96" s="224">
        <v>51</v>
      </c>
      <c r="C96" s="153">
        <v>17</v>
      </c>
      <c r="D96" s="225">
        <v>34</v>
      </c>
      <c r="E96" s="224">
        <v>39</v>
      </c>
      <c r="F96" s="153">
        <v>11</v>
      </c>
      <c r="G96" s="225">
        <v>28</v>
      </c>
      <c r="H96" s="224">
        <v>8</v>
      </c>
      <c r="I96" s="153">
        <v>3</v>
      </c>
      <c r="J96" s="225">
        <v>5</v>
      </c>
      <c r="K96" s="224">
        <v>1</v>
      </c>
      <c r="L96" s="153">
        <v>1</v>
      </c>
      <c r="M96" s="225">
        <v>0</v>
      </c>
      <c r="N96" s="224">
        <v>3</v>
      </c>
      <c r="O96" s="153">
        <v>2</v>
      </c>
      <c r="P96" s="225">
        <v>1</v>
      </c>
      <c r="Q96" s="153">
        <v>0</v>
      </c>
      <c r="R96" s="153">
        <v>0</v>
      </c>
      <c r="S96" s="225">
        <v>0</v>
      </c>
      <c r="T96" s="143">
        <v>18</v>
      </c>
      <c r="U96" s="143">
        <v>5</v>
      </c>
      <c r="V96" s="226">
        <v>13</v>
      </c>
      <c r="W96" s="227">
        <v>33</v>
      </c>
      <c r="X96" s="143">
        <v>12</v>
      </c>
      <c r="Y96" s="68">
        <v>21</v>
      </c>
    </row>
    <row r="97" spans="1:25" ht="12.75" x14ac:dyDescent="0.2">
      <c r="A97" s="223">
        <v>91</v>
      </c>
      <c r="B97" s="224">
        <v>25</v>
      </c>
      <c r="C97" s="153">
        <v>3</v>
      </c>
      <c r="D97" s="225">
        <v>22</v>
      </c>
      <c r="E97" s="224">
        <v>17</v>
      </c>
      <c r="F97" s="153">
        <v>3</v>
      </c>
      <c r="G97" s="225">
        <v>14</v>
      </c>
      <c r="H97" s="224">
        <v>6</v>
      </c>
      <c r="I97" s="153">
        <v>0</v>
      </c>
      <c r="J97" s="225">
        <v>6</v>
      </c>
      <c r="K97" s="224">
        <v>1</v>
      </c>
      <c r="L97" s="153">
        <v>0</v>
      </c>
      <c r="M97" s="225">
        <v>1</v>
      </c>
      <c r="N97" s="224">
        <v>1</v>
      </c>
      <c r="O97" s="153">
        <v>0</v>
      </c>
      <c r="P97" s="225">
        <v>1</v>
      </c>
      <c r="Q97" s="153">
        <v>0</v>
      </c>
      <c r="R97" s="153">
        <v>0</v>
      </c>
      <c r="S97" s="225">
        <v>0</v>
      </c>
      <c r="T97" s="143">
        <v>6</v>
      </c>
      <c r="U97" s="143">
        <v>0</v>
      </c>
      <c r="V97" s="226">
        <v>6</v>
      </c>
      <c r="W97" s="227">
        <v>19</v>
      </c>
      <c r="X97" s="143">
        <v>3</v>
      </c>
      <c r="Y97" s="68">
        <v>16</v>
      </c>
    </row>
    <row r="98" spans="1:25" ht="12.75" x14ac:dyDescent="0.2">
      <c r="A98" s="223">
        <v>92</v>
      </c>
      <c r="B98" s="224">
        <v>21</v>
      </c>
      <c r="C98" s="153">
        <v>8</v>
      </c>
      <c r="D98" s="225">
        <v>13</v>
      </c>
      <c r="E98" s="224">
        <v>18</v>
      </c>
      <c r="F98" s="153">
        <v>6</v>
      </c>
      <c r="G98" s="225">
        <v>12</v>
      </c>
      <c r="H98" s="224">
        <v>2</v>
      </c>
      <c r="I98" s="153">
        <v>1</v>
      </c>
      <c r="J98" s="225">
        <v>1</v>
      </c>
      <c r="K98" s="224">
        <v>1</v>
      </c>
      <c r="L98" s="153">
        <v>1</v>
      </c>
      <c r="M98" s="225">
        <v>0</v>
      </c>
      <c r="N98" s="224">
        <v>0</v>
      </c>
      <c r="O98" s="153">
        <v>0</v>
      </c>
      <c r="P98" s="225">
        <v>0</v>
      </c>
      <c r="Q98" s="153">
        <v>0</v>
      </c>
      <c r="R98" s="153">
        <v>0</v>
      </c>
      <c r="S98" s="225">
        <v>0</v>
      </c>
      <c r="T98" s="143">
        <v>6</v>
      </c>
      <c r="U98" s="143">
        <v>2</v>
      </c>
      <c r="V98" s="226">
        <v>4</v>
      </c>
      <c r="W98" s="227">
        <v>15</v>
      </c>
      <c r="X98" s="143">
        <v>6</v>
      </c>
      <c r="Y98" s="68">
        <v>9</v>
      </c>
    </row>
    <row r="99" spans="1:25" ht="12.75" x14ac:dyDescent="0.2">
      <c r="A99" s="223">
        <v>93</v>
      </c>
      <c r="B99" s="224">
        <v>13</v>
      </c>
      <c r="C99" s="153">
        <v>4</v>
      </c>
      <c r="D99" s="225">
        <v>9</v>
      </c>
      <c r="E99" s="224">
        <v>9</v>
      </c>
      <c r="F99" s="153">
        <v>3</v>
      </c>
      <c r="G99" s="225">
        <v>6</v>
      </c>
      <c r="H99" s="224">
        <v>3</v>
      </c>
      <c r="I99" s="153">
        <v>0</v>
      </c>
      <c r="J99" s="225">
        <v>3</v>
      </c>
      <c r="K99" s="224">
        <v>1</v>
      </c>
      <c r="L99" s="153">
        <v>1</v>
      </c>
      <c r="M99" s="225">
        <v>0</v>
      </c>
      <c r="N99" s="224">
        <v>0</v>
      </c>
      <c r="O99" s="153">
        <v>0</v>
      </c>
      <c r="P99" s="225">
        <v>0</v>
      </c>
      <c r="Q99" s="153">
        <v>0</v>
      </c>
      <c r="R99" s="153">
        <v>0</v>
      </c>
      <c r="S99" s="225">
        <v>0</v>
      </c>
      <c r="T99" s="143">
        <v>3</v>
      </c>
      <c r="U99" s="143">
        <v>1</v>
      </c>
      <c r="V99" s="226">
        <v>2</v>
      </c>
      <c r="W99" s="227">
        <v>10</v>
      </c>
      <c r="X99" s="143">
        <v>3</v>
      </c>
      <c r="Y99" s="68">
        <v>7</v>
      </c>
    </row>
    <row r="100" spans="1:25" ht="12.75" x14ac:dyDescent="0.2">
      <c r="A100" s="223">
        <v>94</v>
      </c>
      <c r="B100" s="229">
        <v>11</v>
      </c>
      <c r="C100" s="139">
        <v>4</v>
      </c>
      <c r="D100" s="230">
        <v>7</v>
      </c>
      <c r="E100" s="229">
        <v>8</v>
      </c>
      <c r="F100" s="139">
        <v>4</v>
      </c>
      <c r="G100" s="230">
        <v>4</v>
      </c>
      <c r="H100" s="229">
        <v>1</v>
      </c>
      <c r="I100" s="139">
        <v>0</v>
      </c>
      <c r="J100" s="230">
        <v>1</v>
      </c>
      <c r="K100" s="229">
        <v>0</v>
      </c>
      <c r="L100" s="139">
        <v>0</v>
      </c>
      <c r="M100" s="230">
        <v>0</v>
      </c>
      <c r="N100" s="229">
        <v>2</v>
      </c>
      <c r="O100" s="139">
        <v>0</v>
      </c>
      <c r="P100" s="230">
        <v>2</v>
      </c>
      <c r="Q100" s="139">
        <v>0</v>
      </c>
      <c r="R100" s="139">
        <v>0</v>
      </c>
      <c r="S100" s="230">
        <v>0</v>
      </c>
      <c r="T100" s="143">
        <v>1</v>
      </c>
      <c r="U100" s="143">
        <v>0</v>
      </c>
      <c r="V100" s="226">
        <v>1</v>
      </c>
      <c r="W100" s="227">
        <v>10</v>
      </c>
      <c r="X100" s="143">
        <v>4</v>
      </c>
      <c r="Y100" s="68">
        <v>6</v>
      </c>
    </row>
    <row r="101" spans="1:25" ht="13.5" thickBot="1" x14ac:dyDescent="0.25">
      <c r="A101" s="231" t="s">
        <v>267</v>
      </c>
      <c r="B101" s="232">
        <v>21</v>
      </c>
      <c r="C101" s="233">
        <v>4</v>
      </c>
      <c r="D101" s="234">
        <v>17</v>
      </c>
      <c r="E101" s="232">
        <v>13</v>
      </c>
      <c r="F101" s="233">
        <v>2</v>
      </c>
      <c r="G101" s="234">
        <v>11</v>
      </c>
      <c r="H101" s="232">
        <v>6</v>
      </c>
      <c r="I101" s="233">
        <v>1</v>
      </c>
      <c r="J101" s="234">
        <v>5</v>
      </c>
      <c r="K101" s="232">
        <v>1</v>
      </c>
      <c r="L101" s="233">
        <v>0</v>
      </c>
      <c r="M101" s="234">
        <v>1</v>
      </c>
      <c r="N101" s="232">
        <v>1</v>
      </c>
      <c r="O101" s="233">
        <v>1</v>
      </c>
      <c r="P101" s="234">
        <v>0</v>
      </c>
      <c r="Q101" s="233">
        <v>0</v>
      </c>
      <c r="R101" s="233">
        <v>0</v>
      </c>
      <c r="S101" s="234">
        <v>0</v>
      </c>
      <c r="T101" s="235">
        <v>3</v>
      </c>
      <c r="U101" s="235">
        <v>1</v>
      </c>
      <c r="V101" s="236">
        <v>2</v>
      </c>
      <c r="W101" s="237">
        <v>18</v>
      </c>
      <c r="X101" s="235">
        <v>3</v>
      </c>
      <c r="Y101" s="77">
        <v>15</v>
      </c>
    </row>
    <row r="108" spans="1:25" x14ac:dyDescent="0.2">
      <c r="E108" s="212"/>
      <c r="F108" s="212"/>
      <c r="G108" s="212"/>
      <c r="H108" s="212"/>
      <c r="I108" s="212"/>
      <c r="J108" s="212"/>
      <c r="K108" s="212"/>
      <c r="L108" s="212"/>
      <c r="M108" s="212"/>
    </row>
  </sheetData>
  <mergeCells count="9">
    <mergeCell ref="Q3:S3"/>
    <mergeCell ref="T3:V3"/>
    <mergeCell ref="W3:Y3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landscape" r:id="rId1"/>
  <headerFooter>
    <oddHeader>&amp;C&amp;G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5DF18-7252-4FD8-B1A3-66FB33725EC4}">
  <sheetPr>
    <tabColor rgb="FF92D050"/>
  </sheetPr>
  <dimension ref="A1:K54"/>
  <sheetViews>
    <sheetView zoomScaleNormal="100" workbookViewId="0">
      <pane xSplit="1" ySplit="3" topLeftCell="B4" activePane="bottomRight" state="frozen"/>
      <selection activeCell="A8" sqref="A8"/>
      <selection pane="topRight" activeCell="A8" sqref="A8"/>
      <selection pane="bottomLeft" activeCell="A8" sqref="A8"/>
      <selection pane="bottomRight" activeCell="O3" sqref="O3"/>
    </sheetView>
  </sheetViews>
  <sheetFormatPr defaultColWidth="9.140625" defaultRowHeight="11.25" x14ac:dyDescent="0.2"/>
  <cols>
    <col min="1" max="1" width="8.140625" style="13" customWidth="1"/>
    <col min="2" max="2" width="9.5703125" style="13" customWidth="1"/>
    <col min="3" max="3" width="10.7109375" style="13" customWidth="1"/>
    <col min="4" max="7" width="9.28515625" style="13" customWidth="1"/>
    <col min="8" max="9" width="9.5703125" style="13" customWidth="1"/>
    <col min="10" max="10" width="10.7109375" style="13" customWidth="1"/>
    <col min="11" max="16384" width="9.140625" style="13"/>
  </cols>
  <sheetData>
    <row r="1" spans="1:11" ht="15.75" x14ac:dyDescent="0.2">
      <c r="A1" s="11" t="s">
        <v>268</v>
      </c>
      <c r="B1" s="11"/>
      <c r="C1" s="11"/>
      <c r="D1" s="11"/>
      <c r="E1" s="11"/>
      <c r="F1" s="11"/>
      <c r="G1" s="11"/>
      <c r="H1" s="11"/>
      <c r="I1" s="11"/>
    </row>
    <row r="2" spans="1:11" s="81" customFormat="1" ht="13.5" thickBot="1" x14ac:dyDescent="0.25">
      <c r="A2" s="238"/>
      <c r="B2" s="238"/>
      <c r="C2" s="238"/>
      <c r="D2" s="238"/>
      <c r="E2" s="238"/>
      <c r="F2" s="238"/>
      <c r="G2" s="238"/>
      <c r="H2" s="238"/>
      <c r="I2" s="238"/>
    </row>
    <row r="3" spans="1:11" s="244" customFormat="1" ht="30.75" thickBot="1" x14ac:dyDescent="0.3">
      <c r="A3" s="239" t="s">
        <v>269</v>
      </c>
      <c r="B3" s="240" t="s">
        <v>21</v>
      </c>
      <c r="C3" s="128" t="s">
        <v>22</v>
      </c>
      <c r="D3" s="128" t="s">
        <v>30</v>
      </c>
      <c r="E3" s="128" t="s">
        <v>37</v>
      </c>
      <c r="F3" s="128" t="s">
        <v>44</v>
      </c>
      <c r="G3" s="241" t="s">
        <v>47</v>
      </c>
      <c r="H3" s="242" t="s">
        <v>50</v>
      </c>
      <c r="I3" s="128" t="s">
        <v>51</v>
      </c>
      <c r="J3" s="243" t="s">
        <v>52</v>
      </c>
    </row>
    <row r="4" spans="1:11" ht="13.5" customHeight="1" x14ac:dyDescent="0.2">
      <c r="A4" s="245" t="s">
        <v>18</v>
      </c>
      <c r="B4" s="246">
        <v>100179</v>
      </c>
      <c r="C4" s="247">
        <v>74320</v>
      </c>
      <c r="D4" s="247">
        <v>14182</v>
      </c>
      <c r="E4" s="247">
        <v>5665</v>
      </c>
      <c r="F4" s="247">
        <v>4864</v>
      </c>
      <c r="G4" s="248">
        <v>1148</v>
      </c>
      <c r="H4" s="249">
        <v>21185</v>
      </c>
      <c r="I4" s="220">
        <v>78994</v>
      </c>
      <c r="J4" s="133">
        <v>34142</v>
      </c>
      <c r="K4" s="212"/>
    </row>
    <row r="5" spans="1:11" ht="13.5" customHeight="1" x14ac:dyDescent="0.2">
      <c r="A5" s="250" t="s">
        <v>270</v>
      </c>
      <c r="B5" s="251">
        <v>10167</v>
      </c>
      <c r="C5" s="157">
        <v>7487</v>
      </c>
      <c r="D5" s="157">
        <v>1485</v>
      </c>
      <c r="E5" s="157">
        <v>596</v>
      </c>
      <c r="F5" s="157">
        <v>491</v>
      </c>
      <c r="G5" s="252">
        <v>108</v>
      </c>
      <c r="H5" s="253">
        <v>1982</v>
      </c>
      <c r="I5" s="157">
        <v>8185</v>
      </c>
      <c r="J5" s="147">
        <v>3314</v>
      </c>
      <c r="K5" s="212"/>
    </row>
    <row r="6" spans="1:11" ht="13.5" customHeight="1" x14ac:dyDescent="0.2">
      <c r="A6" s="254" t="s">
        <v>239</v>
      </c>
      <c r="B6" s="251">
        <v>12654</v>
      </c>
      <c r="C6" s="157">
        <v>9189</v>
      </c>
      <c r="D6" s="157">
        <v>1876</v>
      </c>
      <c r="E6" s="157">
        <v>758</v>
      </c>
      <c r="F6" s="157">
        <v>673</v>
      </c>
      <c r="G6" s="252">
        <v>158</v>
      </c>
      <c r="H6" s="253">
        <v>2439</v>
      </c>
      <c r="I6" s="157">
        <v>10215</v>
      </c>
      <c r="J6" s="147">
        <v>4068</v>
      </c>
      <c r="K6" s="212"/>
    </row>
    <row r="7" spans="1:11" ht="13.5" customHeight="1" x14ac:dyDescent="0.2">
      <c r="A7" s="254" t="s">
        <v>240</v>
      </c>
      <c r="B7" s="251">
        <v>12052</v>
      </c>
      <c r="C7" s="157">
        <v>8895</v>
      </c>
      <c r="D7" s="157">
        <v>1721</v>
      </c>
      <c r="E7" s="157">
        <v>686</v>
      </c>
      <c r="F7" s="157">
        <v>604</v>
      </c>
      <c r="G7" s="252">
        <v>146</v>
      </c>
      <c r="H7" s="253">
        <v>2335</v>
      </c>
      <c r="I7" s="157">
        <v>9717</v>
      </c>
      <c r="J7" s="147">
        <v>3877</v>
      </c>
      <c r="K7" s="212"/>
    </row>
    <row r="8" spans="1:11" ht="13.5" customHeight="1" x14ac:dyDescent="0.2">
      <c r="A8" s="250" t="s">
        <v>241</v>
      </c>
      <c r="B8" s="251">
        <v>11209</v>
      </c>
      <c r="C8" s="157">
        <v>8426</v>
      </c>
      <c r="D8" s="157">
        <v>1512</v>
      </c>
      <c r="E8" s="157">
        <v>594</v>
      </c>
      <c r="F8" s="157">
        <v>570</v>
      </c>
      <c r="G8" s="252">
        <v>107</v>
      </c>
      <c r="H8" s="253">
        <v>2298</v>
      </c>
      <c r="I8" s="157">
        <v>8911</v>
      </c>
      <c r="J8" s="147">
        <v>3724</v>
      </c>
      <c r="K8" s="212"/>
    </row>
    <row r="9" spans="1:11" ht="13.5" customHeight="1" x14ac:dyDescent="0.2">
      <c r="A9" s="250" t="s">
        <v>242</v>
      </c>
      <c r="B9" s="251">
        <v>8030</v>
      </c>
      <c r="C9" s="157">
        <v>6323</v>
      </c>
      <c r="D9" s="157">
        <v>940</v>
      </c>
      <c r="E9" s="157">
        <v>373</v>
      </c>
      <c r="F9" s="157">
        <v>334</v>
      </c>
      <c r="G9" s="252">
        <v>60</v>
      </c>
      <c r="H9" s="253">
        <v>1820</v>
      </c>
      <c r="I9" s="157">
        <v>6210</v>
      </c>
      <c r="J9" s="147">
        <v>2937</v>
      </c>
      <c r="K9" s="212"/>
    </row>
    <row r="10" spans="1:11" ht="13.5" customHeight="1" x14ac:dyDescent="0.2">
      <c r="A10" s="250" t="s">
        <v>243</v>
      </c>
      <c r="B10" s="251">
        <v>6349</v>
      </c>
      <c r="C10" s="157">
        <v>4928</v>
      </c>
      <c r="D10" s="157">
        <v>829</v>
      </c>
      <c r="E10" s="157">
        <v>285</v>
      </c>
      <c r="F10" s="157">
        <v>241</v>
      </c>
      <c r="G10" s="252">
        <v>66</v>
      </c>
      <c r="H10" s="253">
        <v>1529</v>
      </c>
      <c r="I10" s="157">
        <v>4820</v>
      </c>
      <c r="J10" s="147">
        <v>2468</v>
      </c>
      <c r="K10" s="212"/>
    </row>
    <row r="11" spans="1:11" ht="13.5" customHeight="1" x14ac:dyDescent="0.2">
      <c r="A11" s="250" t="s">
        <v>244</v>
      </c>
      <c r="B11" s="251">
        <v>5674</v>
      </c>
      <c r="C11" s="157">
        <v>4297</v>
      </c>
      <c r="D11" s="157">
        <v>747</v>
      </c>
      <c r="E11" s="157">
        <v>318</v>
      </c>
      <c r="F11" s="157">
        <v>250</v>
      </c>
      <c r="G11" s="252">
        <v>62</v>
      </c>
      <c r="H11" s="253">
        <v>1295</v>
      </c>
      <c r="I11" s="157">
        <v>4379</v>
      </c>
      <c r="J11" s="147">
        <v>2070</v>
      </c>
      <c r="K11" s="212"/>
    </row>
    <row r="12" spans="1:11" ht="13.5" customHeight="1" x14ac:dyDescent="0.2">
      <c r="A12" s="250" t="s">
        <v>245</v>
      </c>
      <c r="B12" s="251">
        <v>5799</v>
      </c>
      <c r="C12" s="157">
        <v>4370</v>
      </c>
      <c r="D12" s="157">
        <v>788</v>
      </c>
      <c r="E12" s="157">
        <v>301</v>
      </c>
      <c r="F12" s="157">
        <v>268</v>
      </c>
      <c r="G12" s="252">
        <v>72</v>
      </c>
      <c r="H12" s="253">
        <v>1313</v>
      </c>
      <c r="I12" s="157">
        <v>4486</v>
      </c>
      <c r="J12" s="147">
        <v>2124</v>
      </c>
      <c r="K12" s="212"/>
    </row>
    <row r="13" spans="1:11" ht="13.5" customHeight="1" x14ac:dyDescent="0.2">
      <c r="A13" s="250" t="s">
        <v>246</v>
      </c>
      <c r="B13" s="251">
        <v>5198</v>
      </c>
      <c r="C13" s="157">
        <v>3834</v>
      </c>
      <c r="D13" s="157">
        <v>693</v>
      </c>
      <c r="E13" s="157">
        <v>346</v>
      </c>
      <c r="F13" s="157">
        <v>260</v>
      </c>
      <c r="G13" s="252">
        <v>65</v>
      </c>
      <c r="H13" s="253">
        <v>1144</v>
      </c>
      <c r="I13" s="157">
        <v>4054</v>
      </c>
      <c r="J13" s="147">
        <v>1821</v>
      </c>
      <c r="K13" s="212"/>
    </row>
    <row r="14" spans="1:11" ht="13.5" customHeight="1" x14ac:dyDescent="0.2">
      <c r="A14" s="250" t="s">
        <v>271</v>
      </c>
      <c r="B14" s="251">
        <v>4834</v>
      </c>
      <c r="C14" s="157">
        <v>3537</v>
      </c>
      <c r="D14" s="157">
        <v>723</v>
      </c>
      <c r="E14" s="157">
        <v>301</v>
      </c>
      <c r="F14" s="157">
        <v>218</v>
      </c>
      <c r="G14" s="252">
        <v>55</v>
      </c>
      <c r="H14" s="253">
        <v>1042</v>
      </c>
      <c r="I14" s="157">
        <v>3792</v>
      </c>
      <c r="J14" s="147">
        <v>1620</v>
      </c>
      <c r="K14" s="212"/>
    </row>
    <row r="15" spans="1:11" ht="13.5" customHeight="1" x14ac:dyDescent="0.2">
      <c r="A15" s="250" t="s">
        <v>272</v>
      </c>
      <c r="B15" s="251">
        <v>4866</v>
      </c>
      <c r="C15" s="157">
        <v>3513</v>
      </c>
      <c r="D15" s="157">
        <v>752</v>
      </c>
      <c r="E15" s="157">
        <v>278</v>
      </c>
      <c r="F15" s="157">
        <v>264</v>
      </c>
      <c r="G15" s="252">
        <v>59</v>
      </c>
      <c r="H15" s="253">
        <v>1053</v>
      </c>
      <c r="I15" s="157">
        <v>3813</v>
      </c>
      <c r="J15" s="147">
        <v>1635</v>
      </c>
      <c r="K15" s="212"/>
    </row>
    <row r="16" spans="1:11" ht="13.5" customHeight="1" x14ac:dyDescent="0.2">
      <c r="A16" s="250" t="s">
        <v>273</v>
      </c>
      <c r="B16" s="251">
        <v>3847</v>
      </c>
      <c r="C16" s="157">
        <v>2777</v>
      </c>
      <c r="D16" s="157">
        <v>593</v>
      </c>
      <c r="E16" s="157">
        <v>232</v>
      </c>
      <c r="F16" s="157">
        <v>192</v>
      </c>
      <c r="G16" s="252">
        <v>53</v>
      </c>
      <c r="H16" s="253">
        <v>845</v>
      </c>
      <c r="I16" s="157">
        <v>3002</v>
      </c>
      <c r="J16" s="147">
        <v>1291</v>
      </c>
      <c r="K16" s="212"/>
    </row>
    <row r="17" spans="1:11" ht="13.5" customHeight="1" x14ac:dyDescent="0.2">
      <c r="A17" s="250" t="s">
        <v>250</v>
      </c>
      <c r="B17" s="251">
        <v>2948</v>
      </c>
      <c r="C17" s="157">
        <v>2099</v>
      </c>
      <c r="D17" s="157">
        <v>457</v>
      </c>
      <c r="E17" s="157">
        <v>194</v>
      </c>
      <c r="F17" s="157">
        <v>152</v>
      </c>
      <c r="G17" s="252">
        <v>46</v>
      </c>
      <c r="H17" s="253">
        <v>650</v>
      </c>
      <c r="I17" s="157">
        <v>2298</v>
      </c>
      <c r="J17" s="147">
        <v>1014</v>
      </c>
      <c r="K17" s="212"/>
    </row>
    <row r="18" spans="1:11" ht="13.5" customHeight="1" x14ac:dyDescent="0.2">
      <c r="A18" s="250" t="s">
        <v>251</v>
      </c>
      <c r="B18" s="251">
        <v>2362</v>
      </c>
      <c r="C18" s="157">
        <v>1707</v>
      </c>
      <c r="D18" s="157">
        <v>354</v>
      </c>
      <c r="E18" s="157">
        <v>139</v>
      </c>
      <c r="F18" s="157">
        <v>128</v>
      </c>
      <c r="G18" s="252">
        <v>34</v>
      </c>
      <c r="H18" s="253">
        <v>518</v>
      </c>
      <c r="I18" s="157">
        <v>1844</v>
      </c>
      <c r="J18" s="147">
        <v>798</v>
      </c>
      <c r="K18" s="212"/>
    </row>
    <row r="19" spans="1:11" ht="13.5" customHeight="1" x14ac:dyDescent="0.2">
      <c r="A19" s="250" t="s">
        <v>252</v>
      </c>
      <c r="B19" s="251">
        <v>1666</v>
      </c>
      <c r="C19" s="157">
        <v>1156</v>
      </c>
      <c r="D19" s="157">
        <v>301</v>
      </c>
      <c r="E19" s="157">
        <v>93</v>
      </c>
      <c r="F19" s="157">
        <v>93</v>
      </c>
      <c r="G19" s="252">
        <v>23</v>
      </c>
      <c r="H19" s="253">
        <v>379</v>
      </c>
      <c r="I19" s="157">
        <v>1287</v>
      </c>
      <c r="J19" s="147">
        <v>565</v>
      </c>
      <c r="K19" s="212"/>
    </row>
    <row r="20" spans="1:11" ht="13.5" customHeight="1" x14ac:dyDescent="0.2">
      <c r="A20" s="250" t="s">
        <v>253</v>
      </c>
      <c r="B20" s="251">
        <v>2524</v>
      </c>
      <c r="C20" s="157">
        <v>1782</v>
      </c>
      <c r="D20" s="157">
        <v>411</v>
      </c>
      <c r="E20" s="157">
        <v>171</v>
      </c>
      <c r="F20" s="157">
        <v>126</v>
      </c>
      <c r="G20" s="252">
        <v>34</v>
      </c>
      <c r="H20" s="253">
        <v>543</v>
      </c>
      <c r="I20" s="157">
        <v>1981</v>
      </c>
      <c r="J20" s="147">
        <v>816</v>
      </c>
      <c r="K20" s="212"/>
    </row>
    <row r="21" spans="1:11" ht="13.5" customHeight="1" x14ac:dyDescent="0.2">
      <c r="A21" s="245" t="s">
        <v>19</v>
      </c>
      <c r="B21" s="255">
        <v>48749</v>
      </c>
      <c r="C21" s="256">
        <v>35959</v>
      </c>
      <c r="D21" s="256">
        <v>7044</v>
      </c>
      <c r="E21" s="256">
        <v>2787</v>
      </c>
      <c r="F21" s="256">
        <v>2386</v>
      </c>
      <c r="G21" s="257">
        <v>573</v>
      </c>
      <c r="H21" s="258">
        <v>10229</v>
      </c>
      <c r="I21" s="131">
        <v>38520</v>
      </c>
      <c r="J21" s="133">
        <v>16463</v>
      </c>
    </row>
    <row r="22" spans="1:11" ht="13.5" customHeight="1" x14ac:dyDescent="0.2">
      <c r="A22" s="250" t="s">
        <v>270</v>
      </c>
      <c r="B22" s="251">
        <v>5269</v>
      </c>
      <c r="C22" s="259">
        <v>3857</v>
      </c>
      <c r="D22" s="259">
        <v>770</v>
      </c>
      <c r="E22" s="259">
        <v>336</v>
      </c>
      <c r="F22" s="259">
        <v>261</v>
      </c>
      <c r="G22" s="252">
        <v>45</v>
      </c>
      <c r="H22" s="253">
        <v>1041</v>
      </c>
      <c r="I22" s="157">
        <v>4228</v>
      </c>
      <c r="J22" s="147">
        <v>1718</v>
      </c>
    </row>
    <row r="23" spans="1:11" ht="13.5" customHeight="1" x14ac:dyDescent="0.2">
      <c r="A23" s="254" t="s">
        <v>239</v>
      </c>
      <c r="B23" s="251">
        <v>6570</v>
      </c>
      <c r="C23" s="259">
        <v>4755</v>
      </c>
      <c r="D23" s="259">
        <v>992</v>
      </c>
      <c r="E23" s="259">
        <v>394</v>
      </c>
      <c r="F23" s="259">
        <v>344</v>
      </c>
      <c r="G23" s="252">
        <v>85</v>
      </c>
      <c r="H23" s="253">
        <v>1275</v>
      </c>
      <c r="I23" s="157">
        <v>5295</v>
      </c>
      <c r="J23" s="147">
        <v>2101</v>
      </c>
    </row>
    <row r="24" spans="1:11" ht="13.5" customHeight="1" x14ac:dyDescent="0.2">
      <c r="A24" s="254" t="s">
        <v>240</v>
      </c>
      <c r="B24" s="251">
        <v>6326</v>
      </c>
      <c r="C24" s="259">
        <v>4695</v>
      </c>
      <c r="D24" s="259">
        <v>886</v>
      </c>
      <c r="E24" s="259">
        <v>370</v>
      </c>
      <c r="F24" s="259">
        <v>307</v>
      </c>
      <c r="G24" s="252">
        <v>68</v>
      </c>
      <c r="H24" s="253">
        <v>1238</v>
      </c>
      <c r="I24" s="157">
        <v>5088</v>
      </c>
      <c r="J24" s="147">
        <v>2059</v>
      </c>
    </row>
    <row r="25" spans="1:11" ht="13.5" customHeight="1" x14ac:dyDescent="0.2">
      <c r="A25" s="250" t="s">
        <v>241</v>
      </c>
      <c r="B25" s="251">
        <v>5678</v>
      </c>
      <c r="C25" s="259">
        <v>4269</v>
      </c>
      <c r="D25" s="259">
        <v>786</v>
      </c>
      <c r="E25" s="259">
        <v>311</v>
      </c>
      <c r="F25" s="259">
        <v>254</v>
      </c>
      <c r="G25" s="252">
        <v>58</v>
      </c>
      <c r="H25" s="253">
        <v>1159</v>
      </c>
      <c r="I25" s="157">
        <v>4519</v>
      </c>
      <c r="J25" s="147">
        <v>1868</v>
      </c>
    </row>
    <row r="26" spans="1:11" ht="13.5" customHeight="1" x14ac:dyDescent="0.2">
      <c r="A26" s="250" t="s">
        <v>242</v>
      </c>
      <c r="B26" s="251">
        <v>3792</v>
      </c>
      <c r="C26" s="259">
        <v>3011</v>
      </c>
      <c r="D26" s="259">
        <v>443</v>
      </c>
      <c r="E26" s="259">
        <v>157</v>
      </c>
      <c r="F26" s="259">
        <v>151</v>
      </c>
      <c r="G26" s="252">
        <v>30</v>
      </c>
      <c r="H26" s="253">
        <v>869</v>
      </c>
      <c r="I26" s="157">
        <v>2923</v>
      </c>
      <c r="J26" s="147">
        <v>1418</v>
      </c>
    </row>
    <row r="27" spans="1:11" ht="13.5" customHeight="1" x14ac:dyDescent="0.2">
      <c r="A27" s="250" t="s">
        <v>243</v>
      </c>
      <c r="B27" s="251">
        <v>2748</v>
      </c>
      <c r="C27" s="259">
        <v>2122</v>
      </c>
      <c r="D27" s="259">
        <v>376</v>
      </c>
      <c r="E27" s="259">
        <v>95</v>
      </c>
      <c r="F27" s="259">
        <v>119</v>
      </c>
      <c r="G27" s="252">
        <v>36</v>
      </c>
      <c r="H27" s="253">
        <v>660</v>
      </c>
      <c r="I27" s="157">
        <v>2088</v>
      </c>
      <c r="J27" s="147">
        <v>1066</v>
      </c>
    </row>
    <row r="28" spans="1:11" ht="13.5" customHeight="1" x14ac:dyDescent="0.2">
      <c r="A28" s="250" t="s">
        <v>244</v>
      </c>
      <c r="B28" s="251">
        <v>2486</v>
      </c>
      <c r="C28" s="259">
        <v>1891</v>
      </c>
      <c r="D28" s="259">
        <v>317</v>
      </c>
      <c r="E28" s="259">
        <v>148</v>
      </c>
      <c r="F28" s="259">
        <v>106</v>
      </c>
      <c r="G28" s="252">
        <v>24</v>
      </c>
      <c r="H28" s="253">
        <v>583</v>
      </c>
      <c r="I28" s="157">
        <v>1903</v>
      </c>
      <c r="J28" s="147">
        <v>928</v>
      </c>
    </row>
    <row r="29" spans="1:11" ht="13.5" customHeight="1" x14ac:dyDescent="0.2">
      <c r="A29" s="250" t="s">
        <v>245</v>
      </c>
      <c r="B29" s="251">
        <v>2519</v>
      </c>
      <c r="C29" s="259">
        <v>1884</v>
      </c>
      <c r="D29" s="259">
        <v>358</v>
      </c>
      <c r="E29" s="259">
        <v>129</v>
      </c>
      <c r="F29" s="259">
        <v>116</v>
      </c>
      <c r="G29" s="252">
        <v>32</v>
      </c>
      <c r="H29" s="253">
        <v>575</v>
      </c>
      <c r="I29" s="157">
        <v>1944</v>
      </c>
      <c r="J29" s="147">
        <v>933</v>
      </c>
    </row>
    <row r="30" spans="1:11" ht="13.5" customHeight="1" x14ac:dyDescent="0.2">
      <c r="A30" s="250" t="s">
        <v>246</v>
      </c>
      <c r="B30" s="251">
        <v>2398</v>
      </c>
      <c r="C30" s="259">
        <v>1713</v>
      </c>
      <c r="D30" s="259">
        <v>354</v>
      </c>
      <c r="E30" s="259">
        <v>168</v>
      </c>
      <c r="F30" s="259">
        <v>130</v>
      </c>
      <c r="G30" s="252">
        <v>33</v>
      </c>
      <c r="H30" s="253">
        <v>516</v>
      </c>
      <c r="I30" s="157">
        <v>1882</v>
      </c>
      <c r="J30" s="147">
        <v>821</v>
      </c>
    </row>
    <row r="31" spans="1:11" ht="13.5" customHeight="1" x14ac:dyDescent="0.2">
      <c r="A31" s="250" t="s">
        <v>271</v>
      </c>
      <c r="B31" s="251">
        <v>2275</v>
      </c>
      <c r="C31" s="259">
        <v>1636</v>
      </c>
      <c r="D31" s="259">
        <v>351</v>
      </c>
      <c r="E31" s="259">
        <v>157</v>
      </c>
      <c r="F31" s="259">
        <v>107</v>
      </c>
      <c r="G31" s="252">
        <v>24</v>
      </c>
      <c r="H31" s="253">
        <v>484</v>
      </c>
      <c r="I31" s="157">
        <v>1791</v>
      </c>
      <c r="J31" s="147">
        <v>754</v>
      </c>
    </row>
    <row r="32" spans="1:11" ht="13.5" customHeight="1" x14ac:dyDescent="0.2">
      <c r="A32" s="250" t="s">
        <v>272</v>
      </c>
      <c r="B32" s="251">
        <v>2436</v>
      </c>
      <c r="C32" s="259">
        <v>1715</v>
      </c>
      <c r="D32" s="259">
        <v>398</v>
      </c>
      <c r="E32" s="259">
        <v>135</v>
      </c>
      <c r="F32" s="259">
        <v>148</v>
      </c>
      <c r="G32" s="252">
        <v>40</v>
      </c>
      <c r="H32" s="253">
        <v>493</v>
      </c>
      <c r="I32" s="157">
        <v>1943</v>
      </c>
      <c r="J32" s="147">
        <v>768</v>
      </c>
    </row>
    <row r="33" spans="1:10" ht="13.5" customHeight="1" x14ac:dyDescent="0.2">
      <c r="A33" s="250" t="s">
        <v>273</v>
      </c>
      <c r="B33" s="251">
        <v>1968</v>
      </c>
      <c r="C33" s="259">
        <v>1419</v>
      </c>
      <c r="D33" s="259">
        <v>309</v>
      </c>
      <c r="E33" s="259">
        <v>118</v>
      </c>
      <c r="F33" s="259">
        <v>93</v>
      </c>
      <c r="G33" s="252">
        <v>29</v>
      </c>
      <c r="H33" s="253">
        <v>424</v>
      </c>
      <c r="I33" s="157">
        <v>1544</v>
      </c>
      <c r="J33" s="147">
        <v>638</v>
      </c>
    </row>
    <row r="34" spans="1:10" ht="13.5" customHeight="1" x14ac:dyDescent="0.2">
      <c r="A34" s="250" t="s">
        <v>250</v>
      </c>
      <c r="B34" s="251">
        <v>1406</v>
      </c>
      <c r="C34" s="259">
        <v>988</v>
      </c>
      <c r="D34" s="259">
        <v>226</v>
      </c>
      <c r="E34" s="259">
        <v>97</v>
      </c>
      <c r="F34" s="259">
        <v>71</v>
      </c>
      <c r="G34" s="252">
        <v>24</v>
      </c>
      <c r="H34" s="253">
        <v>297</v>
      </c>
      <c r="I34" s="157">
        <v>1109</v>
      </c>
      <c r="J34" s="147">
        <v>466</v>
      </c>
    </row>
    <row r="35" spans="1:10" ht="13.5" customHeight="1" x14ac:dyDescent="0.2">
      <c r="A35" s="250" t="s">
        <v>251</v>
      </c>
      <c r="B35" s="251">
        <v>1074</v>
      </c>
      <c r="C35" s="259">
        <v>768</v>
      </c>
      <c r="D35" s="259">
        <v>157</v>
      </c>
      <c r="E35" s="259">
        <v>62</v>
      </c>
      <c r="F35" s="259">
        <v>73</v>
      </c>
      <c r="G35" s="252">
        <v>14</v>
      </c>
      <c r="H35" s="253">
        <v>233</v>
      </c>
      <c r="I35" s="157">
        <v>841</v>
      </c>
      <c r="J35" s="147">
        <v>347</v>
      </c>
    </row>
    <row r="36" spans="1:10" ht="13.5" customHeight="1" x14ac:dyDescent="0.2">
      <c r="A36" s="250" t="s">
        <v>252</v>
      </c>
      <c r="B36" s="251">
        <v>774</v>
      </c>
      <c r="C36" s="259">
        <v>521</v>
      </c>
      <c r="D36" s="259">
        <v>144</v>
      </c>
      <c r="E36" s="259">
        <v>41</v>
      </c>
      <c r="F36" s="259">
        <v>51</v>
      </c>
      <c r="G36" s="252">
        <v>17</v>
      </c>
      <c r="H36" s="253">
        <v>165</v>
      </c>
      <c r="I36" s="157">
        <v>609</v>
      </c>
      <c r="J36" s="147">
        <v>254</v>
      </c>
    </row>
    <row r="37" spans="1:10" ht="13.5" customHeight="1" x14ac:dyDescent="0.2">
      <c r="A37" s="250" t="s">
        <v>253</v>
      </c>
      <c r="B37" s="251">
        <v>1030</v>
      </c>
      <c r="C37" s="259">
        <v>715</v>
      </c>
      <c r="D37" s="259">
        <v>177</v>
      </c>
      <c r="E37" s="259">
        <v>69</v>
      </c>
      <c r="F37" s="259">
        <v>55</v>
      </c>
      <c r="G37" s="252">
        <v>14</v>
      </c>
      <c r="H37" s="253">
        <v>217</v>
      </c>
      <c r="I37" s="157">
        <v>813</v>
      </c>
      <c r="J37" s="147">
        <v>324</v>
      </c>
    </row>
    <row r="38" spans="1:10" ht="13.5" customHeight="1" x14ac:dyDescent="0.2">
      <c r="A38" s="245" t="s">
        <v>20</v>
      </c>
      <c r="B38" s="255">
        <v>51430</v>
      </c>
      <c r="C38" s="256">
        <v>38361</v>
      </c>
      <c r="D38" s="256">
        <v>7138</v>
      </c>
      <c r="E38" s="256">
        <v>2878</v>
      </c>
      <c r="F38" s="256">
        <v>2478</v>
      </c>
      <c r="G38" s="257">
        <v>575</v>
      </c>
      <c r="H38" s="258">
        <v>10956</v>
      </c>
      <c r="I38" s="131">
        <v>40474</v>
      </c>
      <c r="J38" s="133">
        <v>17679</v>
      </c>
    </row>
    <row r="39" spans="1:10" ht="13.5" customHeight="1" x14ac:dyDescent="0.2">
      <c r="A39" s="250" t="s">
        <v>270</v>
      </c>
      <c r="B39" s="251">
        <v>4898</v>
      </c>
      <c r="C39" s="259">
        <v>3630</v>
      </c>
      <c r="D39" s="259">
        <v>715</v>
      </c>
      <c r="E39" s="259">
        <v>260</v>
      </c>
      <c r="F39" s="259">
        <v>230</v>
      </c>
      <c r="G39" s="252">
        <v>63</v>
      </c>
      <c r="H39" s="253">
        <v>941</v>
      </c>
      <c r="I39" s="157">
        <v>3957</v>
      </c>
      <c r="J39" s="147">
        <v>1596</v>
      </c>
    </row>
    <row r="40" spans="1:10" ht="13.5" customHeight="1" x14ac:dyDescent="0.2">
      <c r="A40" s="254" t="s">
        <v>239</v>
      </c>
      <c r="B40" s="251">
        <v>6084</v>
      </c>
      <c r="C40" s="259">
        <v>4434</v>
      </c>
      <c r="D40" s="259">
        <v>884</v>
      </c>
      <c r="E40" s="259">
        <v>364</v>
      </c>
      <c r="F40" s="259">
        <v>329</v>
      </c>
      <c r="G40" s="252">
        <v>73</v>
      </c>
      <c r="H40" s="253">
        <v>1164</v>
      </c>
      <c r="I40" s="157">
        <v>4920</v>
      </c>
      <c r="J40" s="147">
        <v>1967</v>
      </c>
    </row>
    <row r="41" spans="1:10" ht="13.5" customHeight="1" x14ac:dyDescent="0.2">
      <c r="A41" s="254" t="s">
        <v>240</v>
      </c>
      <c r="B41" s="251">
        <v>5726</v>
      </c>
      <c r="C41" s="259">
        <v>4200</v>
      </c>
      <c r="D41" s="259">
        <v>835</v>
      </c>
      <c r="E41" s="259">
        <v>316</v>
      </c>
      <c r="F41" s="259">
        <v>297</v>
      </c>
      <c r="G41" s="252">
        <v>78</v>
      </c>
      <c r="H41" s="253">
        <v>1097</v>
      </c>
      <c r="I41" s="157">
        <v>4629</v>
      </c>
      <c r="J41" s="147">
        <v>1818</v>
      </c>
    </row>
    <row r="42" spans="1:10" ht="13.5" customHeight="1" x14ac:dyDescent="0.2">
      <c r="A42" s="250" t="s">
        <v>241</v>
      </c>
      <c r="B42" s="251">
        <v>5531</v>
      </c>
      <c r="C42" s="259">
        <v>4157</v>
      </c>
      <c r="D42" s="259">
        <v>726</v>
      </c>
      <c r="E42" s="259">
        <v>283</v>
      </c>
      <c r="F42" s="259">
        <v>316</v>
      </c>
      <c r="G42" s="252">
        <v>49</v>
      </c>
      <c r="H42" s="253">
        <v>1139</v>
      </c>
      <c r="I42" s="157">
        <v>4392</v>
      </c>
      <c r="J42" s="147">
        <v>1856</v>
      </c>
    </row>
    <row r="43" spans="1:10" ht="13.5" customHeight="1" x14ac:dyDescent="0.2">
      <c r="A43" s="250" t="s">
        <v>242</v>
      </c>
      <c r="B43" s="251">
        <v>4238</v>
      </c>
      <c r="C43" s="259">
        <v>3312</v>
      </c>
      <c r="D43" s="259">
        <v>497</v>
      </c>
      <c r="E43" s="259">
        <v>216</v>
      </c>
      <c r="F43" s="259">
        <v>183</v>
      </c>
      <c r="G43" s="252">
        <v>30</v>
      </c>
      <c r="H43" s="253">
        <v>951</v>
      </c>
      <c r="I43" s="157">
        <v>3287</v>
      </c>
      <c r="J43" s="147">
        <v>1519</v>
      </c>
    </row>
    <row r="44" spans="1:10" ht="13.5" customHeight="1" x14ac:dyDescent="0.2">
      <c r="A44" s="250" t="s">
        <v>243</v>
      </c>
      <c r="B44" s="251">
        <v>3601</v>
      </c>
      <c r="C44" s="259">
        <v>2806</v>
      </c>
      <c r="D44" s="259">
        <v>453</v>
      </c>
      <c r="E44" s="259">
        <v>190</v>
      </c>
      <c r="F44" s="259">
        <v>122</v>
      </c>
      <c r="G44" s="252">
        <v>30</v>
      </c>
      <c r="H44" s="253">
        <v>869</v>
      </c>
      <c r="I44" s="157">
        <v>2732</v>
      </c>
      <c r="J44" s="147">
        <v>1402</v>
      </c>
    </row>
    <row r="45" spans="1:10" ht="13.5" customHeight="1" x14ac:dyDescent="0.2">
      <c r="A45" s="250" t="s">
        <v>244</v>
      </c>
      <c r="B45" s="251">
        <v>3188</v>
      </c>
      <c r="C45" s="259">
        <v>2406</v>
      </c>
      <c r="D45" s="259">
        <v>430</v>
      </c>
      <c r="E45" s="259">
        <v>170</v>
      </c>
      <c r="F45" s="259">
        <v>144</v>
      </c>
      <c r="G45" s="252">
        <v>38</v>
      </c>
      <c r="H45" s="253">
        <v>712</v>
      </c>
      <c r="I45" s="157">
        <v>2476</v>
      </c>
      <c r="J45" s="147">
        <v>1142</v>
      </c>
    </row>
    <row r="46" spans="1:10" ht="13.5" customHeight="1" x14ac:dyDescent="0.2">
      <c r="A46" s="250" t="s">
        <v>245</v>
      </c>
      <c r="B46" s="251">
        <v>3280</v>
      </c>
      <c r="C46" s="259">
        <v>2486</v>
      </c>
      <c r="D46" s="259">
        <v>430</v>
      </c>
      <c r="E46" s="259">
        <v>172</v>
      </c>
      <c r="F46" s="259">
        <v>152</v>
      </c>
      <c r="G46" s="252">
        <v>40</v>
      </c>
      <c r="H46" s="253">
        <v>738</v>
      </c>
      <c r="I46" s="157">
        <v>2542</v>
      </c>
      <c r="J46" s="147">
        <v>1191</v>
      </c>
    </row>
    <row r="47" spans="1:10" ht="13.5" customHeight="1" x14ac:dyDescent="0.2">
      <c r="A47" s="250" t="s">
        <v>246</v>
      </c>
      <c r="B47" s="251">
        <v>2800</v>
      </c>
      <c r="C47" s="259">
        <v>2121</v>
      </c>
      <c r="D47" s="259">
        <v>339</v>
      </c>
      <c r="E47" s="259">
        <v>178</v>
      </c>
      <c r="F47" s="259">
        <v>130</v>
      </c>
      <c r="G47" s="252">
        <v>32</v>
      </c>
      <c r="H47" s="253">
        <v>628</v>
      </c>
      <c r="I47" s="157">
        <v>2172</v>
      </c>
      <c r="J47" s="147">
        <v>1000</v>
      </c>
    </row>
    <row r="48" spans="1:10" ht="13.5" customHeight="1" x14ac:dyDescent="0.2">
      <c r="A48" s="250" t="s">
        <v>271</v>
      </c>
      <c r="B48" s="251">
        <v>2559</v>
      </c>
      <c r="C48" s="259">
        <v>1901</v>
      </c>
      <c r="D48" s="259">
        <v>372</v>
      </c>
      <c r="E48" s="259">
        <v>144</v>
      </c>
      <c r="F48" s="259">
        <v>111</v>
      </c>
      <c r="G48" s="252">
        <v>31</v>
      </c>
      <c r="H48" s="253">
        <v>558</v>
      </c>
      <c r="I48" s="157">
        <v>2001</v>
      </c>
      <c r="J48" s="147">
        <v>866</v>
      </c>
    </row>
    <row r="49" spans="1:10" ht="13.5" customHeight="1" x14ac:dyDescent="0.2">
      <c r="A49" s="250" t="s">
        <v>272</v>
      </c>
      <c r="B49" s="251">
        <v>2430</v>
      </c>
      <c r="C49" s="259">
        <v>1798</v>
      </c>
      <c r="D49" s="259">
        <v>354</v>
      </c>
      <c r="E49" s="259">
        <v>143</v>
      </c>
      <c r="F49" s="259">
        <v>116</v>
      </c>
      <c r="G49" s="252">
        <v>19</v>
      </c>
      <c r="H49" s="253">
        <v>560</v>
      </c>
      <c r="I49" s="157">
        <v>1870</v>
      </c>
      <c r="J49" s="147">
        <v>867</v>
      </c>
    </row>
    <row r="50" spans="1:10" ht="13.5" customHeight="1" x14ac:dyDescent="0.2">
      <c r="A50" s="250" t="s">
        <v>273</v>
      </c>
      <c r="B50" s="251">
        <v>1879</v>
      </c>
      <c r="C50" s="259">
        <v>1358</v>
      </c>
      <c r="D50" s="259">
        <v>284</v>
      </c>
      <c r="E50" s="259">
        <v>114</v>
      </c>
      <c r="F50" s="259">
        <v>99</v>
      </c>
      <c r="G50" s="252">
        <v>24</v>
      </c>
      <c r="H50" s="253">
        <v>421</v>
      </c>
      <c r="I50" s="157">
        <v>1458</v>
      </c>
      <c r="J50" s="147">
        <v>653</v>
      </c>
    </row>
    <row r="51" spans="1:10" ht="13.5" customHeight="1" x14ac:dyDescent="0.2">
      <c r="A51" s="250" t="s">
        <v>250</v>
      </c>
      <c r="B51" s="251">
        <v>1542</v>
      </c>
      <c r="C51" s="259">
        <v>1111</v>
      </c>
      <c r="D51" s="259">
        <v>231</v>
      </c>
      <c r="E51" s="259">
        <v>97</v>
      </c>
      <c r="F51" s="259">
        <v>81</v>
      </c>
      <c r="G51" s="252">
        <v>22</v>
      </c>
      <c r="H51" s="253">
        <v>353</v>
      </c>
      <c r="I51" s="157">
        <v>1189</v>
      </c>
      <c r="J51" s="147">
        <v>548</v>
      </c>
    </row>
    <row r="52" spans="1:10" ht="13.5" customHeight="1" x14ac:dyDescent="0.2">
      <c r="A52" s="250" t="s">
        <v>251</v>
      </c>
      <c r="B52" s="251">
        <v>1288</v>
      </c>
      <c r="C52" s="259">
        <v>939</v>
      </c>
      <c r="D52" s="259">
        <v>197</v>
      </c>
      <c r="E52" s="259">
        <v>77</v>
      </c>
      <c r="F52" s="259">
        <v>55</v>
      </c>
      <c r="G52" s="252">
        <v>20</v>
      </c>
      <c r="H52" s="253">
        <v>285</v>
      </c>
      <c r="I52" s="157">
        <v>1003</v>
      </c>
      <c r="J52" s="147">
        <v>451</v>
      </c>
    </row>
    <row r="53" spans="1:10" ht="13.5" customHeight="1" x14ac:dyDescent="0.2">
      <c r="A53" s="250" t="s">
        <v>252</v>
      </c>
      <c r="B53" s="251">
        <v>892</v>
      </c>
      <c r="C53" s="259">
        <v>635</v>
      </c>
      <c r="D53" s="259">
        <v>157</v>
      </c>
      <c r="E53" s="259">
        <v>52</v>
      </c>
      <c r="F53" s="259">
        <v>42</v>
      </c>
      <c r="G53" s="252">
        <v>6</v>
      </c>
      <c r="H53" s="253">
        <v>214</v>
      </c>
      <c r="I53" s="157">
        <v>678</v>
      </c>
      <c r="J53" s="147">
        <v>311</v>
      </c>
    </row>
    <row r="54" spans="1:10" ht="13.5" customHeight="1" thickBot="1" x14ac:dyDescent="0.25">
      <c r="A54" s="260" t="s">
        <v>253</v>
      </c>
      <c r="B54" s="261">
        <v>1494</v>
      </c>
      <c r="C54" s="262">
        <v>1067</v>
      </c>
      <c r="D54" s="262">
        <v>234</v>
      </c>
      <c r="E54" s="262">
        <v>102</v>
      </c>
      <c r="F54" s="262">
        <v>71</v>
      </c>
      <c r="G54" s="263">
        <v>20</v>
      </c>
      <c r="H54" s="264">
        <v>326</v>
      </c>
      <c r="I54" s="262">
        <v>1168</v>
      </c>
      <c r="J54" s="166">
        <v>492</v>
      </c>
    </row>
  </sheetData>
  <pageMargins left="0.7" right="0.7" top="0.75" bottom="0.75" header="0.3" footer="0.3"/>
  <pageSetup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233B1-BD03-4092-B83F-C288EC3F986C}">
  <sheetPr>
    <tabColor rgb="FF92D050"/>
  </sheetPr>
  <dimension ref="A1:S102"/>
  <sheetViews>
    <sheetView zoomScaleNormal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B7" sqref="B7"/>
    </sheetView>
  </sheetViews>
  <sheetFormatPr defaultRowHeight="15" x14ac:dyDescent="0.25"/>
  <cols>
    <col min="1" max="1" width="5.7109375" customWidth="1"/>
    <col min="2" max="19" width="8" customWidth="1"/>
  </cols>
  <sheetData>
    <row r="1" spans="1:19" ht="15.75" x14ac:dyDescent="0.25">
      <c r="A1" s="265" t="s">
        <v>274</v>
      </c>
    </row>
    <row r="2" spans="1:19" ht="16.5" thickBot="1" x14ac:dyDescent="0.3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x14ac:dyDescent="0.25">
      <c r="A3" s="299" t="s">
        <v>265</v>
      </c>
      <c r="B3" s="331" t="s">
        <v>230</v>
      </c>
      <c r="C3" s="332"/>
      <c r="D3" s="332"/>
      <c r="E3" s="331" t="s">
        <v>22</v>
      </c>
      <c r="F3" s="332"/>
      <c r="G3" s="333"/>
      <c r="H3" s="332" t="s">
        <v>30</v>
      </c>
      <c r="I3" s="332"/>
      <c r="J3" s="332"/>
      <c r="K3" s="331" t="s">
        <v>37</v>
      </c>
      <c r="L3" s="332"/>
      <c r="M3" s="333"/>
      <c r="N3" s="332" t="s">
        <v>44</v>
      </c>
      <c r="O3" s="332"/>
      <c r="P3" s="332"/>
      <c r="Q3" s="331" t="s">
        <v>47</v>
      </c>
      <c r="R3" s="332"/>
      <c r="S3" s="334"/>
    </row>
    <row r="4" spans="1:19" ht="15.75" thickBot="1" x14ac:dyDescent="0.3">
      <c r="A4" s="300"/>
      <c r="B4" s="266" t="s">
        <v>18</v>
      </c>
      <c r="C4" s="267" t="s">
        <v>19</v>
      </c>
      <c r="D4" s="267" t="s">
        <v>20</v>
      </c>
      <c r="E4" s="215" t="s">
        <v>18</v>
      </c>
      <c r="F4" s="15" t="s">
        <v>19</v>
      </c>
      <c r="G4" s="216" t="s">
        <v>20</v>
      </c>
      <c r="H4" s="15" t="s">
        <v>18</v>
      </c>
      <c r="I4" s="15" t="s">
        <v>19</v>
      </c>
      <c r="J4" s="15" t="s">
        <v>20</v>
      </c>
      <c r="K4" s="215" t="s">
        <v>18</v>
      </c>
      <c r="L4" s="15" t="s">
        <v>19</v>
      </c>
      <c r="M4" s="216" t="s">
        <v>20</v>
      </c>
      <c r="N4" s="15" t="s">
        <v>18</v>
      </c>
      <c r="O4" s="15" t="s">
        <v>19</v>
      </c>
      <c r="P4" s="15" t="s">
        <v>20</v>
      </c>
      <c r="Q4" s="215" t="s">
        <v>18</v>
      </c>
      <c r="R4" s="15" t="s">
        <v>19</v>
      </c>
      <c r="S4" s="18" t="s">
        <v>20</v>
      </c>
    </row>
    <row r="5" spans="1:19" x14ac:dyDescent="0.25">
      <c r="A5" s="268" t="s">
        <v>255</v>
      </c>
      <c r="B5" s="269">
        <v>99429</v>
      </c>
      <c r="C5" s="220">
        <v>48263</v>
      </c>
      <c r="D5" s="221">
        <v>51166</v>
      </c>
      <c r="E5" s="247">
        <v>73787</v>
      </c>
      <c r="F5" s="247">
        <v>35622</v>
      </c>
      <c r="G5" s="247">
        <v>38165</v>
      </c>
      <c r="H5" s="249">
        <v>14035</v>
      </c>
      <c r="I5" s="247">
        <v>6949</v>
      </c>
      <c r="J5" s="248">
        <v>7086</v>
      </c>
      <c r="K5" s="247">
        <v>5625</v>
      </c>
      <c r="L5" s="247">
        <v>2761</v>
      </c>
      <c r="M5" s="247">
        <v>2864</v>
      </c>
      <c r="N5" s="249">
        <v>4834</v>
      </c>
      <c r="O5" s="247">
        <v>2358</v>
      </c>
      <c r="P5" s="248">
        <v>2476</v>
      </c>
      <c r="Q5" s="247">
        <v>1148</v>
      </c>
      <c r="R5" s="247">
        <v>573</v>
      </c>
      <c r="S5" s="133">
        <v>575</v>
      </c>
    </row>
    <row r="6" spans="1:19" x14ac:dyDescent="0.25">
      <c r="A6" s="270" t="s">
        <v>266</v>
      </c>
      <c r="B6" s="156">
        <v>1787</v>
      </c>
      <c r="C6" s="139">
        <v>958</v>
      </c>
      <c r="D6" s="230">
        <v>829</v>
      </c>
      <c r="E6" s="153">
        <v>1323</v>
      </c>
      <c r="F6" s="153">
        <v>708</v>
      </c>
      <c r="G6" s="153">
        <v>615</v>
      </c>
      <c r="H6" s="224">
        <v>269</v>
      </c>
      <c r="I6" s="153">
        <v>149</v>
      </c>
      <c r="J6" s="225">
        <v>120</v>
      </c>
      <c r="K6" s="153">
        <v>107</v>
      </c>
      <c r="L6" s="153">
        <v>55</v>
      </c>
      <c r="M6" s="153">
        <v>52</v>
      </c>
      <c r="N6" s="224">
        <v>73</v>
      </c>
      <c r="O6" s="153">
        <v>37</v>
      </c>
      <c r="P6" s="225">
        <v>36</v>
      </c>
      <c r="Q6" s="153">
        <v>15</v>
      </c>
      <c r="R6" s="153">
        <v>9</v>
      </c>
      <c r="S6" s="147">
        <v>6</v>
      </c>
    </row>
    <row r="7" spans="1:19" x14ac:dyDescent="0.25">
      <c r="A7" s="270">
        <v>1</v>
      </c>
      <c r="B7" s="156">
        <v>2004</v>
      </c>
      <c r="C7" s="139">
        <v>1054</v>
      </c>
      <c r="D7" s="230">
        <v>950</v>
      </c>
      <c r="E7" s="153">
        <v>1471</v>
      </c>
      <c r="F7" s="153">
        <v>775</v>
      </c>
      <c r="G7" s="153">
        <v>696</v>
      </c>
      <c r="H7" s="224">
        <v>295</v>
      </c>
      <c r="I7" s="153">
        <v>149</v>
      </c>
      <c r="J7" s="225">
        <v>146</v>
      </c>
      <c r="K7" s="153">
        <v>115</v>
      </c>
      <c r="L7" s="153">
        <v>63</v>
      </c>
      <c r="M7" s="153">
        <v>52</v>
      </c>
      <c r="N7" s="224">
        <v>103</v>
      </c>
      <c r="O7" s="153">
        <v>58</v>
      </c>
      <c r="P7" s="225">
        <v>45</v>
      </c>
      <c r="Q7" s="153">
        <v>20</v>
      </c>
      <c r="R7" s="153">
        <v>9</v>
      </c>
      <c r="S7" s="147">
        <v>11</v>
      </c>
    </row>
    <row r="8" spans="1:19" x14ac:dyDescent="0.25">
      <c r="A8" s="270">
        <v>2</v>
      </c>
      <c r="B8" s="156">
        <v>2070</v>
      </c>
      <c r="C8" s="139">
        <v>1061</v>
      </c>
      <c r="D8" s="230">
        <v>1009</v>
      </c>
      <c r="E8" s="153">
        <v>1535</v>
      </c>
      <c r="F8" s="153">
        <v>781</v>
      </c>
      <c r="G8" s="153">
        <v>754</v>
      </c>
      <c r="H8" s="224">
        <v>295</v>
      </c>
      <c r="I8" s="153">
        <v>150</v>
      </c>
      <c r="J8" s="225">
        <v>145</v>
      </c>
      <c r="K8" s="153">
        <v>111</v>
      </c>
      <c r="L8" s="153">
        <v>69</v>
      </c>
      <c r="M8" s="153">
        <v>42</v>
      </c>
      <c r="N8" s="224">
        <v>111</v>
      </c>
      <c r="O8" s="153">
        <v>56</v>
      </c>
      <c r="P8" s="225">
        <v>55</v>
      </c>
      <c r="Q8" s="153">
        <v>18</v>
      </c>
      <c r="R8" s="153">
        <v>5</v>
      </c>
      <c r="S8" s="147">
        <v>13</v>
      </c>
    </row>
    <row r="9" spans="1:19" x14ac:dyDescent="0.25">
      <c r="A9" s="270">
        <v>3</v>
      </c>
      <c r="B9" s="156">
        <v>2087</v>
      </c>
      <c r="C9" s="139">
        <v>1038</v>
      </c>
      <c r="D9" s="230">
        <v>1049</v>
      </c>
      <c r="E9" s="153">
        <v>1521</v>
      </c>
      <c r="F9" s="153">
        <v>768</v>
      </c>
      <c r="G9" s="153">
        <v>753</v>
      </c>
      <c r="H9" s="224">
        <v>319</v>
      </c>
      <c r="I9" s="153">
        <v>147</v>
      </c>
      <c r="J9" s="225">
        <v>172</v>
      </c>
      <c r="K9" s="153">
        <v>130</v>
      </c>
      <c r="L9" s="153">
        <v>76</v>
      </c>
      <c r="M9" s="153">
        <v>54</v>
      </c>
      <c r="N9" s="224">
        <v>97</v>
      </c>
      <c r="O9" s="153">
        <v>42</v>
      </c>
      <c r="P9" s="225">
        <v>55</v>
      </c>
      <c r="Q9" s="153">
        <v>20</v>
      </c>
      <c r="R9" s="153">
        <v>5</v>
      </c>
      <c r="S9" s="147">
        <v>15</v>
      </c>
    </row>
    <row r="10" spans="1:19" x14ac:dyDescent="0.25">
      <c r="A10" s="270">
        <v>4</v>
      </c>
      <c r="B10" s="156">
        <v>2207</v>
      </c>
      <c r="C10" s="139">
        <v>1149</v>
      </c>
      <c r="D10" s="230">
        <v>1058</v>
      </c>
      <c r="E10" s="153">
        <v>1625</v>
      </c>
      <c r="F10" s="153">
        <v>816</v>
      </c>
      <c r="G10" s="153">
        <v>809</v>
      </c>
      <c r="H10" s="224">
        <v>307</v>
      </c>
      <c r="I10" s="153">
        <v>175</v>
      </c>
      <c r="J10" s="225">
        <v>132</v>
      </c>
      <c r="K10" s="153">
        <v>133</v>
      </c>
      <c r="L10" s="153">
        <v>73</v>
      </c>
      <c r="M10" s="153">
        <v>60</v>
      </c>
      <c r="N10" s="224">
        <v>107</v>
      </c>
      <c r="O10" s="153">
        <v>68</v>
      </c>
      <c r="P10" s="225">
        <v>39</v>
      </c>
      <c r="Q10" s="153">
        <v>35</v>
      </c>
      <c r="R10" s="153">
        <v>17</v>
      </c>
      <c r="S10" s="147">
        <v>18</v>
      </c>
    </row>
    <row r="11" spans="1:19" x14ac:dyDescent="0.25">
      <c r="A11" s="270">
        <v>5</v>
      </c>
      <c r="B11" s="156">
        <v>2396</v>
      </c>
      <c r="C11" s="139">
        <v>1235</v>
      </c>
      <c r="D11" s="230">
        <v>1161</v>
      </c>
      <c r="E11" s="153">
        <v>1756</v>
      </c>
      <c r="F11" s="153">
        <v>910</v>
      </c>
      <c r="G11" s="153">
        <v>846</v>
      </c>
      <c r="H11" s="224">
        <v>361</v>
      </c>
      <c r="I11" s="153">
        <v>185</v>
      </c>
      <c r="J11" s="225">
        <v>176</v>
      </c>
      <c r="K11" s="153">
        <v>141</v>
      </c>
      <c r="L11" s="153">
        <v>71</v>
      </c>
      <c r="M11" s="153">
        <v>70</v>
      </c>
      <c r="N11" s="224">
        <v>118</v>
      </c>
      <c r="O11" s="153">
        <v>59</v>
      </c>
      <c r="P11" s="225">
        <v>59</v>
      </c>
      <c r="Q11" s="153">
        <v>20</v>
      </c>
      <c r="R11" s="153">
        <v>10</v>
      </c>
      <c r="S11" s="147">
        <v>10</v>
      </c>
    </row>
    <row r="12" spans="1:19" x14ac:dyDescent="0.25">
      <c r="A12" s="270">
        <v>6</v>
      </c>
      <c r="B12" s="156">
        <v>2625</v>
      </c>
      <c r="C12" s="139">
        <v>1382</v>
      </c>
      <c r="D12" s="230">
        <v>1243</v>
      </c>
      <c r="E12" s="153">
        <v>1902</v>
      </c>
      <c r="F12" s="153">
        <v>986</v>
      </c>
      <c r="G12" s="153">
        <v>916</v>
      </c>
      <c r="H12" s="224">
        <v>386</v>
      </c>
      <c r="I12" s="153">
        <v>211</v>
      </c>
      <c r="J12" s="225">
        <v>175</v>
      </c>
      <c r="K12" s="153">
        <v>165</v>
      </c>
      <c r="L12" s="153">
        <v>90</v>
      </c>
      <c r="M12" s="153">
        <v>75</v>
      </c>
      <c r="N12" s="224">
        <v>126</v>
      </c>
      <c r="O12" s="153">
        <v>69</v>
      </c>
      <c r="P12" s="225">
        <v>57</v>
      </c>
      <c r="Q12" s="153">
        <v>46</v>
      </c>
      <c r="R12" s="153">
        <v>26</v>
      </c>
      <c r="S12" s="147">
        <v>20</v>
      </c>
    </row>
    <row r="13" spans="1:19" x14ac:dyDescent="0.25">
      <c r="A13" s="270">
        <v>7</v>
      </c>
      <c r="B13" s="156">
        <v>2596</v>
      </c>
      <c r="C13" s="139">
        <v>1374</v>
      </c>
      <c r="D13" s="230">
        <v>1222</v>
      </c>
      <c r="E13" s="153">
        <v>1862</v>
      </c>
      <c r="F13" s="153">
        <v>986</v>
      </c>
      <c r="G13" s="153">
        <v>876</v>
      </c>
      <c r="H13" s="224">
        <v>402</v>
      </c>
      <c r="I13" s="153">
        <v>213</v>
      </c>
      <c r="J13" s="225">
        <v>189</v>
      </c>
      <c r="K13" s="153">
        <v>157</v>
      </c>
      <c r="L13" s="153">
        <v>89</v>
      </c>
      <c r="M13" s="153">
        <v>68</v>
      </c>
      <c r="N13" s="224">
        <v>150</v>
      </c>
      <c r="O13" s="153">
        <v>77</v>
      </c>
      <c r="P13" s="225">
        <v>73</v>
      </c>
      <c r="Q13" s="153">
        <v>25</v>
      </c>
      <c r="R13" s="153">
        <v>9</v>
      </c>
      <c r="S13" s="147">
        <v>16</v>
      </c>
    </row>
    <row r="14" spans="1:19" x14ac:dyDescent="0.25">
      <c r="A14" s="270">
        <v>8</v>
      </c>
      <c r="B14" s="156">
        <v>2516</v>
      </c>
      <c r="C14" s="139">
        <v>1299</v>
      </c>
      <c r="D14" s="230">
        <v>1217</v>
      </c>
      <c r="E14" s="153">
        <v>1806</v>
      </c>
      <c r="F14" s="153">
        <v>931</v>
      </c>
      <c r="G14" s="153">
        <v>875</v>
      </c>
      <c r="H14" s="224">
        <v>383</v>
      </c>
      <c r="I14" s="153">
        <v>209</v>
      </c>
      <c r="J14" s="225">
        <v>174</v>
      </c>
      <c r="K14" s="153">
        <v>166</v>
      </c>
      <c r="L14" s="153">
        <v>73</v>
      </c>
      <c r="M14" s="153">
        <v>93</v>
      </c>
      <c r="N14" s="224">
        <v>127</v>
      </c>
      <c r="O14" s="153">
        <v>66</v>
      </c>
      <c r="P14" s="225">
        <v>61</v>
      </c>
      <c r="Q14" s="153">
        <v>34</v>
      </c>
      <c r="R14" s="153">
        <v>20</v>
      </c>
      <c r="S14" s="147">
        <v>14</v>
      </c>
    </row>
    <row r="15" spans="1:19" x14ac:dyDescent="0.25">
      <c r="A15" s="270">
        <v>9</v>
      </c>
      <c r="B15" s="156">
        <v>2512</v>
      </c>
      <c r="C15" s="139">
        <v>1275</v>
      </c>
      <c r="D15" s="230">
        <v>1237</v>
      </c>
      <c r="E15" s="153">
        <v>1855</v>
      </c>
      <c r="F15" s="153">
        <v>937</v>
      </c>
      <c r="G15" s="153">
        <v>918</v>
      </c>
      <c r="H15" s="224">
        <v>343</v>
      </c>
      <c r="I15" s="153">
        <v>174</v>
      </c>
      <c r="J15" s="225">
        <v>169</v>
      </c>
      <c r="K15" s="153">
        <v>129</v>
      </c>
      <c r="L15" s="153">
        <v>71</v>
      </c>
      <c r="M15" s="153">
        <v>58</v>
      </c>
      <c r="N15" s="224">
        <v>152</v>
      </c>
      <c r="O15" s="153">
        <v>73</v>
      </c>
      <c r="P15" s="225">
        <v>79</v>
      </c>
      <c r="Q15" s="153">
        <v>33</v>
      </c>
      <c r="R15" s="153">
        <v>20</v>
      </c>
      <c r="S15" s="147">
        <v>13</v>
      </c>
    </row>
    <row r="16" spans="1:19" x14ac:dyDescent="0.25">
      <c r="A16" s="270">
        <v>10</v>
      </c>
      <c r="B16" s="156">
        <v>2427</v>
      </c>
      <c r="C16" s="139">
        <v>1273</v>
      </c>
      <c r="D16" s="230">
        <v>1154</v>
      </c>
      <c r="E16" s="153">
        <v>1804</v>
      </c>
      <c r="F16" s="153">
        <v>940</v>
      </c>
      <c r="G16" s="153">
        <v>864</v>
      </c>
      <c r="H16" s="224">
        <v>323</v>
      </c>
      <c r="I16" s="153">
        <v>169</v>
      </c>
      <c r="J16" s="225">
        <v>154</v>
      </c>
      <c r="K16" s="153">
        <v>159</v>
      </c>
      <c r="L16" s="153">
        <v>96</v>
      </c>
      <c r="M16" s="153">
        <v>63</v>
      </c>
      <c r="N16" s="224">
        <v>118</v>
      </c>
      <c r="O16" s="153">
        <v>59</v>
      </c>
      <c r="P16" s="225">
        <v>59</v>
      </c>
      <c r="Q16" s="153">
        <v>23</v>
      </c>
      <c r="R16" s="153">
        <v>9</v>
      </c>
      <c r="S16" s="147">
        <v>14</v>
      </c>
    </row>
    <row r="17" spans="1:19" x14ac:dyDescent="0.25">
      <c r="A17" s="270">
        <v>11</v>
      </c>
      <c r="B17" s="156">
        <v>2672</v>
      </c>
      <c r="C17" s="139">
        <v>1452</v>
      </c>
      <c r="D17" s="230">
        <v>1220</v>
      </c>
      <c r="E17" s="153">
        <v>1953</v>
      </c>
      <c r="F17" s="153">
        <v>1051</v>
      </c>
      <c r="G17" s="153">
        <v>902</v>
      </c>
      <c r="H17" s="224">
        <v>393</v>
      </c>
      <c r="I17" s="153">
        <v>221</v>
      </c>
      <c r="J17" s="225">
        <v>172</v>
      </c>
      <c r="K17" s="153">
        <v>161</v>
      </c>
      <c r="L17" s="153">
        <v>91</v>
      </c>
      <c r="M17" s="153">
        <v>70</v>
      </c>
      <c r="N17" s="224">
        <v>138</v>
      </c>
      <c r="O17" s="153">
        <v>75</v>
      </c>
      <c r="P17" s="225">
        <v>63</v>
      </c>
      <c r="Q17" s="153">
        <v>27</v>
      </c>
      <c r="R17" s="153">
        <v>14</v>
      </c>
      <c r="S17" s="147">
        <v>13</v>
      </c>
    </row>
    <row r="18" spans="1:19" x14ac:dyDescent="0.25">
      <c r="A18" s="270">
        <v>12</v>
      </c>
      <c r="B18" s="156">
        <v>2295</v>
      </c>
      <c r="C18" s="139">
        <v>1249</v>
      </c>
      <c r="D18" s="230">
        <v>1046</v>
      </c>
      <c r="E18" s="153">
        <v>1669</v>
      </c>
      <c r="F18" s="153">
        <v>919</v>
      </c>
      <c r="G18" s="153">
        <v>750</v>
      </c>
      <c r="H18" s="224">
        <v>332</v>
      </c>
      <c r="I18" s="153">
        <v>184</v>
      </c>
      <c r="J18" s="225">
        <v>148</v>
      </c>
      <c r="K18" s="153">
        <v>136</v>
      </c>
      <c r="L18" s="153">
        <v>70</v>
      </c>
      <c r="M18" s="153">
        <v>66</v>
      </c>
      <c r="N18" s="224">
        <v>126</v>
      </c>
      <c r="O18" s="153">
        <v>66</v>
      </c>
      <c r="P18" s="225">
        <v>60</v>
      </c>
      <c r="Q18" s="153">
        <v>32</v>
      </c>
      <c r="R18" s="153">
        <v>10</v>
      </c>
      <c r="S18" s="147">
        <v>22</v>
      </c>
    </row>
    <row r="19" spans="1:19" x14ac:dyDescent="0.25">
      <c r="A19" s="270">
        <v>13</v>
      </c>
      <c r="B19" s="156">
        <v>2344</v>
      </c>
      <c r="C19" s="139">
        <v>1178</v>
      </c>
      <c r="D19" s="230">
        <v>1166</v>
      </c>
      <c r="E19" s="153">
        <v>1746</v>
      </c>
      <c r="F19" s="153">
        <v>894</v>
      </c>
      <c r="G19" s="153">
        <v>852</v>
      </c>
      <c r="H19" s="224">
        <v>338</v>
      </c>
      <c r="I19" s="153">
        <v>157</v>
      </c>
      <c r="J19" s="225">
        <v>181</v>
      </c>
      <c r="K19" s="153">
        <v>124</v>
      </c>
      <c r="L19" s="153">
        <v>61</v>
      </c>
      <c r="M19" s="153">
        <v>63</v>
      </c>
      <c r="N19" s="224">
        <v>100</v>
      </c>
      <c r="O19" s="153">
        <v>44</v>
      </c>
      <c r="P19" s="225">
        <v>56</v>
      </c>
      <c r="Q19" s="153">
        <v>36</v>
      </c>
      <c r="R19" s="153">
        <v>22</v>
      </c>
      <c r="S19" s="147">
        <v>14</v>
      </c>
    </row>
    <row r="20" spans="1:19" x14ac:dyDescent="0.25">
      <c r="A20" s="270">
        <v>14</v>
      </c>
      <c r="B20" s="156">
        <v>2301</v>
      </c>
      <c r="C20" s="139">
        <v>1166</v>
      </c>
      <c r="D20" s="230">
        <v>1135</v>
      </c>
      <c r="E20" s="153">
        <v>1714</v>
      </c>
      <c r="F20" s="153">
        <v>885</v>
      </c>
      <c r="G20" s="153">
        <v>829</v>
      </c>
      <c r="H20" s="224">
        <v>331</v>
      </c>
      <c r="I20" s="153">
        <v>153</v>
      </c>
      <c r="J20" s="225">
        <v>178</v>
      </c>
      <c r="K20" s="153">
        <v>106</v>
      </c>
      <c r="L20" s="153">
        <v>52</v>
      </c>
      <c r="M20" s="153">
        <v>54</v>
      </c>
      <c r="N20" s="224">
        <v>122</v>
      </c>
      <c r="O20" s="153">
        <v>63</v>
      </c>
      <c r="P20" s="225">
        <v>59</v>
      </c>
      <c r="Q20" s="153">
        <v>28</v>
      </c>
      <c r="R20" s="153">
        <v>13</v>
      </c>
      <c r="S20" s="147">
        <v>15</v>
      </c>
    </row>
    <row r="21" spans="1:19" x14ac:dyDescent="0.25">
      <c r="A21" s="270">
        <v>15</v>
      </c>
      <c r="B21" s="156">
        <v>2351</v>
      </c>
      <c r="C21" s="139">
        <v>1224</v>
      </c>
      <c r="D21" s="230">
        <v>1127</v>
      </c>
      <c r="E21" s="153">
        <v>1733</v>
      </c>
      <c r="F21" s="153">
        <v>906</v>
      </c>
      <c r="G21" s="153">
        <v>827</v>
      </c>
      <c r="H21" s="224">
        <v>332</v>
      </c>
      <c r="I21" s="153">
        <v>173</v>
      </c>
      <c r="J21" s="225">
        <v>159</v>
      </c>
      <c r="K21" s="153">
        <v>138</v>
      </c>
      <c r="L21" s="153">
        <v>74</v>
      </c>
      <c r="M21" s="153">
        <v>64</v>
      </c>
      <c r="N21" s="224">
        <v>120</v>
      </c>
      <c r="O21" s="153">
        <v>60</v>
      </c>
      <c r="P21" s="225">
        <v>60</v>
      </c>
      <c r="Q21" s="153">
        <v>28</v>
      </c>
      <c r="R21" s="153">
        <v>11</v>
      </c>
      <c r="S21" s="147">
        <v>17</v>
      </c>
    </row>
    <row r="22" spans="1:19" x14ac:dyDescent="0.25">
      <c r="A22" s="270">
        <v>16</v>
      </c>
      <c r="B22" s="156">
        <v>2252</v>
      </c>
      <c r="C22" s="139">
        <v>1139</v>
      </c>
      <c r="D22" s="230">
        <v>1113</v>
      </c>
      <c r="E22" s="153">
        <v>1642</v>
      </c>
      <c r="F22" s="153">
        <v>836</v>
      </c>
      <c r="G22" s="153">
        <v>806</v>
      </c>
      <c r="H22" s="224">
        <v>313</v>
      </c>
      <c r="I22" s="153">
        <v>148</v>
      </c>
      <c r="J22" s="225">
        <v>165</v>
      </c>
      <c r="K22" s="153">
        <v>144</v>
      </c>
      <c r="L22" s="153">
        <v>81</v>
      </c>
      <c r="M22" s="153">
        <v>63</v>
      </c>
      <c r="N22" s="224">
        <v>128</v>
      </c>
      <c r="O22" s="153">
        <v>59</v>
      </c>
      <c r="P22" s="225">
        <v>69</v>
      </c>
      <c r="Q22" s="153">
        <v>25</v>
      </c>
      <c r="R22" s="153">
        <v>15</v>
      </c>
      <c r="S22" s="147">
        <v>10</v>
      </c>
    </row>
    <row r="23" spans="1:19" x14ac:dyDescent="0.25">
      <c r="A23" s="270">
        <v>17</v>
      </c>
      <c r="B23" s="156">
        <v>2276</v>
      </c>
      <c r="C23" s="139">
        <v>1142</v>
      </c>
      <c r="D23" s="230">
        <v>1134</v>
      </c>
      <c r="E23" s="153">
        <v>1695</v>
      </c>
      <c r="F23" s="153">
        <v>838</v>
      </c>
      <c r="G23" s="153">
        <v>857</v>
      </c>
      <c r="H23" s="224">
        <v>319</v>
      </c>
      <c r="I23" s="153">
        <v>177</v>
      </c>
      <c r="J23" s="225">
        <v>142</v>
      </c>
      <c r="K23" s="153">
        <v>120</v>
      </c>
      <c r="L23" s="153">
        <v>56</v>
      </c>
      <c r="M23" s="153">
        <v>64</v>
      </c>
      <c r="N23" s="224">
        <v>112</v>
      </c>
      <c r="O23" s="153">
        <v>52</v>
      </c>
      <c r="P23" s="225">
        <v>60</v>
      </c>
      <c r="Q23" s="153">
        <v>30</v>
      </c>
      <c r="R23" s="153">
        <v>19</v>
      </c>
      <c r="S23" s="147">
        <v>11</v>
      </c>
    </row>
    <row r="24" spans="1:19" x14ac:dyDescent="0.25">
      <c r="A24" s="270">
        <v>18</v>
      </c>
      <c r="B24" s="156">
        <v>2238</v>
      </c>
      <c r="C24" s="139">
        <v>1123</v>
      </c>
      <c r="D24" s="230">
        <v>1115</v>
      </c>
      <c r="E24" s="153">
        <v>1747</v>
      </c>
      <c r="F24" s="153">
        <v>885</v>
      </c>
      <c r="G24" s="153">
        <v>862</v>
      </c>
      <c r="H24" s="224">
        <v>270</v>
      </c>
      <c r="I24" s="153">
        <v>138</v>
      </c>
      <c r="J24" s="225">
        <v>132</v>
      </c>
      <c r="K24" s="153">
        <v>90</v>
      </c>
      <c r="L24" s="153">
        <v>49</v>
      </c>
      <c r="M24" s="153">
        <v>41</v>
      </c>
      <c r="N24" s="224">
        <v>109</v>
      </c>
      <c r="O24" s="153">
        <v>39</v>
      </c>
      <c r="P24" s="225">
        <v>70</v>
      </c>
      <c r="Q24" s="153">
        <v>22</v>
      </c>
      <c r="R24" s="153">
        <v>12</v>
      </c>
      <c r="S24" s="147">
        <v>10</v>
      </c>
    </row>
    <row r="25" spans="1:19" x14ac:dyDescent="0.25">
      <c r="A25" s="270">
        <v>19</v>
      </c>
      <c r="B25" s="156">
        <v>2038</v>
      </c>
      <c r="C25" s="139">
        <v>1011</v>
      </c>
      <c r="D25" s="230">
        <v>1027</v>
      </c>
      <c r="E25" s="153">
        <v>1572</v>
      </c>
      <c r="F25" s="153">
        <v>777</v>
      </c>
      <c r="G25" s="153">
        <v>795</v>
      </c>
      <c r="H25" s="224">
        <v>271</v>
      </c>
      <c r="I25" s="153">
        <v>146</v>
      </c>
      <c r="J25" s="225">
        <v>125</v>
      </c>
      <c r="K25" s="153">
        <v>95</v>
      </c>
      <c r="L25" s="153">
        <v>46</v>
      </c>
      <c r="M25" s="153">
        <v>49</v>
      </c>
      <c r="N25" s="224">
        <v>98</v>
      </c>
      <c r="O25" s="153">
        <v>41</v>
      </c>
      <c r="P25" s="225">
        <v>57</v>
      </c>
      <c r="Q25" s="153">
        <v>2</v>
      </c>
      <c r="R25" s="153">
        <v>1</v>
      </c>
      <c r="S25" s="147">
        <v>1</v>
      </c>
    </row>
    <row r="26" spans="1:19" x14ac:dyDescent="0.25">
      <c r="A26" s="270">
        <v>20</v>
      </c>
      <c r="B26" s="156">
        <v>1833</v>
      </c>
      <c r="C26" s="139">
        <v>931</v>
      </c>
      <c r="D26" s="230">
        <v>902</v>
      </c>
      <c r="E26" s="153">
        <v>1453</v>
      </c>
      <c r="F26" s="153">
        <v>748</v>
      </c>
      <c r="G26" s="153">
        <v>705</v>
      </c>
      <c r="H26" s="224">
        <v>196</v>
      </c>
      <c r="I26" s="153">
        <v>102</v>
      </c>
      <c r="J26" s="225">
        <v>94</v>
      </c>
      <c r="K26" s="153">
        <v>95</v>
      </c>
      <c r="L26" s="153">
        <v>40</v>
      </c>
      <c r="M26" s="153">
        <v>55</v>
      </c>
      <c r="N26" s="224">
        <v>76</v>
      </c>
      <c r="O26" s="153">
        <v>34</v>
      </c>
      <c r="P26" s="225">
        <v>42</v>
      </c>
      <c r="Q26" s="153">
        <v>13</v>
      </c>
      <c r="R26" s="153">
        <v>7</v>
      </c>
      <c r="S26" s="147">
        <v>6</v>
      </c>
    </row>
    <row r="27" spans="1:19" x14ac:dyDescent="0.25">
      <c r="A27" s="270">
        <v>21</v>
      </c>
      <c r="B27" s="156">
        <v>1772</v>
      </c>
      <c r="C27" s="139">
        <v>869</v>
      </c>
      <c r="D27" s="230">
        <v>903</v>
      </c>
      <c r="E27" s="153">
        <v>1409</v>
      </c>
      <c r="F27" s="153">
        <v>703</v>
      </c>
      <c r="G27" s="153">
        <v>706</v>
      </c>
      <c r="H27" s="224">
        <v>196</v>
      </c>
      <c r="I27" s="153">
        <v>86</v>
      </c>
      <c r="J27" s="225">
        <v>110</v>
      </c>
      <c r="K27" s="153">
        <v>66</v>
      </c>
      <c r="L27" s="153">
        <v>34</v>
      </c>
      <c r="M27" s="153">
        <v>32</v>
      </c>
      <c r="N27" s="224">
        <v>88</v>
      </c>
      <c r="O27" s="153">
        <v>39</v>
      </c>
      <c r="P27" s="225">
        <v>49</v>
      </c>
      <c r="Q27" s="153">
        <v>13</v>
      </c>
      <c r="R27" s="153">
        <v>7</v>
      </c>
      <c r="S27" s="147">
        <v>6</v>
      </c>
    </row>
    <row r="28" spans="1:19" x14ac:dyDescent="0.25">
      <c r="A28" s="270">
        <v>22</v>
      </c>
      <c r="B28" s="156">
        <v>1527</v>
      </c>
      <c r="C28" s="139">
        <v>717</v>
      </c>
      <c r="D28" s="230">
        <v>810</v>
      </c>
      <c r="E28" s="153">
        <v>1216</v>
      </c>
      <c r="F28" s="153">
        <v>585</v>
      </c>
      <c r="G28" s="153">
        <v>631</v>
      </c>
      <c r="H28" s="224">
        <v>169</v>
      </c>
      <c r="I28" s="153">
        <v>73</v>
      </c>
      <c r="J28" s="225">
        <v>96</v>
      </c>
      <c r="K28" s="153">
        <v>70</v>
      </c>
      <c r="L28" s="153">
        <v>26</v>
      </c>
      <c r="M28" s="153">
        <v>44</v>
      </c>
      <c r="N28" s="224">
        <v>64</v>
      </c>
      <c r="O28" s="153">
        <v>32</v>
      </c>
      <c r="P28" s="225">
        <v>32</v>
      </c>
      <c r="Q28" s="153">
        <v>8</v>
      </c>
      <c r="R28" s="153">
        <v>1</v>
      </c>
      <c r="S28" s="147">
        <v>7</v>
      </c>
    </row>
    <row r="29" spans="1:19" x14ac:dyDescent="0.25">
      <c r="A29" s="270">
        <v>23</v>
      </c>
      <c r="B29" s="156">
        <v>1373</v>
      </c>
      <c r="C29" s="139">
        <v>597</v>
      </c>
      <c r="D29" s="230">
        <v>776</v>
      </c>
      <c r="E29" s="153">
        <v>1107</v>
      </c>
      <c r="F29" s="153">
        <v>479</v>
      </c>
      <c r="G29" s="153">
        <v>628</v>
      </c>
      <c r="H29" s="224">
        <v>144</v>
      </c>
      <c r="I29" s="153">
        <v>69</v>
      </c>
      <c r="J29" s="225">
        <v>75</v>
      </c>
      <c r="K29" s="153">
        <v>57</v>
      </c>
      <c r="L29" s="153">
        <v>19</v>
      </c>
      <c r="M29" s="153">
        <v>38</v>
      </c>
      <c r="N29" s="224">
        <v>53</v>
      </c>
      <c r="O29" s="153">
        <v>23</v>
      </c>
      <c r="P29" s="225">
        <v>30</v>
      </c>
      <c r="Q29" s="153">
        <v>12</v>
      </c>
      <c r="R29" s="153">
        <v>7</v>
      </c>
      <c r="S29" s="147">
        <v>5</v>
      </c>
    </row>
    <row r="30" spans="1:19" x14ac:dyDescent="0.25">
      <c r="A30" s="270">
        <v>24</v>
      </c>
      <c r="B30" s="156">
        <v>1297</v>
      </c>
      <c r="C30" s="139">
        <v>553</v>
      </c>
      <c r="D30" s="230">
        <v>744</v>
      </c>
      <c r="E30" s="153">
        <v>1006</v>
      </c>
      <c r="F30" s="153">
        <v>428</v>
      </c>
      <c r="G30" s="153">
        <v>578</v>
      </c>
      <c r="H30" s="224">
        <v>176</v>
      </c>
      <c r="I30" s="153">
        <v>80</v>
      </c>
      <c r="J30" s="225">
        <v>96</v>
      </c>
      <c r="K30" s="153">
        <v>61</v>
      </c>
      <c r="L30" s="153">
        <v>25</v>
      </c>
      <c r="M30" s="153">
        <v>36</v>
      </c>
      <c r="N30" s="224">
        <v>40</v>
      </c>
      <c r="O30" s="153">
        <v>12</v>
      </c>
      <c r="P30" s="225">
        <v>28</v>
      </c>
      <c r="Q30" s="153">
        <v>14</v>
      </c>
      <c r="R30" s="153">
        <v>8</v>
      </c>
      <c r="S30" s="147">
        <v>6</v>
      </c>
    </row>
    <row r="31" spans="1:19" x14ac:dyDescent="0.25">
      <c r="A31" s="270">
        <v>25</v>
      </c>
      <c r="B31" s="156">
        <v>1321</v>
      </c>
      <c r="C31" s="139">
        <v>570</v>
      </c>
      <c r="D31" s="230">
        <v>751</v>
      </c>
      <c r="E31" s="153">
        <v>1042</v>
      </c>
      <c r="F31" s="153">
        <v>448</v>
      </c>
      <c r="G31" s="153">
        <v>594</v>
      </c>
      <c r="H31" s="224">
        <v>162</v>
      </c>
      <c r="I31" s="153">
        <v>71</v>
      </c>
      <c r="J31" s="225">
        <v>91</v>
      </c>
      <c r="K31" s="153">
        <v>54</v>
      </c>
      <c r="L31" s="153">
        <v>17</v>
      </c>
      <c r="M31" s="153">
        <v>37</v>
      </c>
      <c r="N31" s="224">
        <v>51</v>
      </c>
      <c r="O31" s="153">
        <v>24</v>
      </c>
      <c r="P31" s="225">
        <v>27</v>
      </c>
      <c r="Q31" s="153">
        <v>12</v>
      </c>
      <c r="R31" s="153">
        <v>10</v>
      </c>
      <c r="S31" s="147">
        <v>2</v>
      </c>
    </row>
    <row r="32" spans="1:19" x14ac:dyDescent="0.25">
      <c r="A32" s="270">
        <v>26</v>
      </c>
      <c r="B32" s="156">
        <v>1399</v>
      </c>
      <c r="C32" s="139">
        <v>573</v>
      </c>
      <c r="D32" s="230">
        <v>826</v>
      </c>
      <c r="E32" s="153">
        <v>1081</v>
      </c>
      <c r="F32" s="153">
        <v>449</v>
      </c>
      <c r="G32" s="153">
        <v>632</v>
      </c>
      <c r="H32" s="224">
        <v>164</v>
      </c>
      <c r="I32" s="153">
        <v>72</v>
      </c>
      <c r="J32" s="225">
        <v>92</v>
      </c>
      <c r="K32" s="153">
        <v>74</v>
      </c>
      <c r="L32" s="153">
        <v>16</v>
      </c>
      <c r="M32" s="153">
        <v>58</v>
      </c>
      <c r="N32" s="224">
        <v>62</v>
      </c>
      <c r="O32" s="153">
        <v>27</v>
      </c>
      <c r="P32" s="225">
        <v>35</v>
      </c>
      <c r="Q32" s="153">
        <v>18</v>
      </c>
      <c r="R32" s="153">
        <v>9</v>
      </c>
      <c r="S32" s="147">
        <v>9</v>
      </c>
    </row>
    <row r="33" spans="1:19" x14ac:dyDescent="0.25">
      <c r="A33" s="270">
        <v>27</v>
      </c>
      <c r="B33" s="156">
        <v>1190</v>
      </c>
      <c r="C33" s="139">
        <v>507</v>
      </c>
      <c r="D33" s="230">
        <v>683</v>
      </c>
      <c r="E33" s="153">
        <v>941</v>
      </c>
      <c r="F33" s="153">
        <v>392</v>
      </c>
      <c r="G33" s="153">
        <v>549</v>
      </c>
      <c r="H33" s="224">
        <v>155</v>
      </c>
      <c r="I33" s="153">
        <v>72</v>
      </c>
      <c r="J33" s="225">
        <v>83</v>
      </c>
      <c r="K33" s="153">
        <v>42</v>
      </c>
      <c r="L33" s="153">
        <v>14</v>
      </c>
      <c r="M33" s="153">
        <v>28</v>
      </c>
      <c r="N33" s="224">
        <v>40</v>
      </c>
      <c r="O33" s="153">
        <v>23</v>
      </c>
      <c r="P33" s="225">
        <v>17</v>
      </c>
      <c r="Q33" s="153">
        <v>12</v>
      </c>
      <c r="R33" s="153">
        <v>6</v>
      </c>
      <c r="S33" s="147">
        <v>6</v>
      </c>
    </row>
    <row r="34" spans="1:19" x14ac:dyDescent="0.25">
      <c r="A34" s="270">
        <v>28</v>
      </c>
      <c r="B34" s="156">
        <v>1232</v>
      </c>
      <c r="C34" s="139">
        <v>535</v>
      </c>
      <c r="D34" s="230">
        <v>697</v>
      </c>
      <c r="E34" s="153">
        <v>936</v>
      </c>
      <c r="F34" s="153">
        <v>407</v>
      </c>
      <c r="G34" s="153">
        <v>529</v>
      </c>
      <c r="H34" s="224">
        <v>178</v>
      </c>
      <c r="I34" s="153">
        <v>73</v>
      </c>
      <c r="J34" s="225">
        <v>105</v>
      </c>
      <c r="K34" s="153">
        <v>62</v>
      </c>
      <c r="L34" s="153">
        <v>26</v>
      </c>
      <c r="M34" s="153">
        <v>36</v>
      </c>
      <c r="N34" s="224">
        <v>43</v>
      </c>
      <c r="O34" s="153">
        <v>22</v>
      </c>
      <c r="P34" s="225">
        <v>21</v>
      </c>
      <c r="Q34" s="153">
        <v>13</v>
      </c>
      <c r="R34" s="153">
        <v>7</v>
      </c>
      <c r="S34" s="147">
        <v>6</v>
      </c>
    </row>
    <row r="35" spans="1:19" x14ac:dyDescent="0.25">
      <c r="A35" s="270">
        <v>29</v>
      </c>
      <c r="B35" s="156">
        <v>1146</v>
      </c>
      <c r="C35" s="139">
        <v>518</v>
      </c>
      <c r="D35" s="230">
        <v>628</v>
      </c>
      <c r="E35" s="153">
        <v>882</v>
      </c>
      <c r="F35" s="153">
        <v>393</v>
      </c>
      <c r="G35" s="153">
        <v>489</v>
      </c>
      <c r="H35" s="224">
        <v>156</v>
      </c>
      <c r="I35" s="153">
        <v>77</v>
      </c>
      <c r="J35" s="225">
        <v>79</v>
      </c>
      <c r="K35" s="153">
        <v>53</v>
      </c>
      <c r="L35" s="153">
        <v>22</v>
      </c>
      <c r="M35" s="153">
        <v>31</v>
      </c>
      <c r="N35" s="224">
        <v>44</v>
      </c>
      <c r="O35" s="153">
        <v>22</v>
      </c>
      <c r="P35" s="225">
        <v>22</v>
      </c>
      <c r="Q35" s="153">
        <v>11</v>
      </c>
      <c r="R35" s="153">
        <v>4</v>
      </c>
      <c r="S35" s="147">
        <v>7</v>
      </c>
    </row>
    <row r="36" spans="1:19" x14ac:dyDescent="0.25">
      <c r="A36" s="270">
        <v>30</v>
      </c>
      <c r="B36" s="156">
        <v>1140</v>
      </c>
      <c r="C36" s="139">
        <v>483</v>
      </c>
      <c r="D36" s="230">
        <v>657</v>
      </c>
      <c r="E36" s="153">
        <v>863</v>
      </c>
      <c r="F36" s="153">
        <v>371</v>
      </c>
      <c r="G36" s="153">
        <v>492</v>
      </c>
      <c r="H36" s="224">
        <v>148</v>
      </c>
      <c r="I36" s="153">
        <v>63</v>
      </c>
      <c r="J36" s="225">
        <v>85</v>
      </c>
      <c r="K36" s="153">
        <v>62</v>
      </c>
      <c r="L36" s="153">
        <v>29</v>
      </c>
      <c r="M36" s="153">
        <v>33</v>
      </c>
      <c r="N36" s="224">
        <v>54</v>
      </c>
      <c r="O36" s="153">
        <v>16</v>
      </c>
      <c r="P36" s="225">
        <v>38</v>
      </c>
      <c r="Q36" s="153">
        <v>13</v>
      </c>
      <c r="R36" s="153">
        <v>4</v>
      </c>
      <c r="S36" s="147">
        <v>9</v>
      </c>
    </row>
    <row r="37" spans="1:19" x14ac:dyDescent="0.25">
      <c r="A37" s="270">
        <v>31</v>
      </c>
      <c r="B37" s="156">
        <v>1174</v>
      </c>
      <c r="C37" s="139">
        <v>521</v>
      </c>
      <c r="D37" s="230">
        <v>653</v>
      </c>
      <c r="E37" s="153">
        <v>900</v>
      </c>
      <c r="F37" s="153">
        <v>397</v>
      </c>
      <c r="G37" s="153">
        <v>503</v>
      </c>
      <c r="H37" s="224">
        <v>141</v>
      </c>
      <c r="I37" s="153">
        <v>65</v>
      </c>
      <c r="J37" s="225">
        <v>76</v>
      </c>
      <c r="K37" s="153">
        <v>66</v>
      </c>
      <c r="L37" s="153">
        <v>33</v>
      </c>
      <c r="M37" s="153">
        <v>33</v>
      </c>
      <c r="N37" s="224">
        <v>57</v>
      </c>
      <c r="O37" s="153">
        <v>23</v>
      </c>
      <c r="P37" s="225">
        <v>34</v>
      </c>
      <c r="Q37" s="153">
        <v>10</v>
      </c>
      <c r="R37" s="153">
        <v>3</v>
      </c>
      <c r="S37" s="147">
        <v>7</v>
      </c>
    </row>
    <row r="38" spans="1:19" x14ac:dyDescent="0.25">
      <c r="A38" s="270">
        <v>32</v>
      </c>
      <c r="B38" s="156">
        <v>1082</v>
      </c>
      <c r="C38" s="139">
        <v>465</v>
      </c>
      <c r="D38" s="230">
        <v>617</v>
      </c>
      <c r="E38" s="153">
        <v>808</v>
      </c>
      <c r="F38" s="153">
        <v>346</v>
      </c>
      <c r="G38" s="153">
        <v>462</v>
      </c>
      <c r="H38" s="224">
        <v>143</v>
      </c>
      <c r="I38" s="153">
        <v>54</v>
      </c>
      <c r="J38" s="225">
        <v>89</v>
      </c>
      <c r="K38" s="153">
        <v>61</v>
      </c>
      <c r="L38" s="153">
        <v>31</v>
      </c>
      <c r="M38" s="153">
        <v>30</v>
      </c>
      <c r="N38" s="224">
        <v>54</v>
      </c>
      <c r="O38" s="153">
        <v>25</v>
      </c>
      <c r="P38" s="225">
        <v>29</v>
      </c>
      <c r="Q38" s="153">
        <v>16</v>
      </c>
      <c r="R38" s="153">
        <v>9</v>
      </c>
      <c r="S38" s="147">
        <v>7</v>
      </c>
    </row>
    <row r="39" spans="1:19" x14ac:dyDescent="0.25">
      <c r="A39" s="270">
        <v>33</v>
      </c>
      <c r="B39" s="156">
        <v>1063</v>
      </c>
      <c r="C39" s="139">
        <v>462</v>
      </c>
      <c r="D39" s="230">
        <v>601</v>
      </c>
      <c r="E39" s="153">
        <v>798</v>
      </c>
      <c r="F39" s="153">
        <v>349</v>
      </c>
      <c r="G39" s="153">
        <v>449</v>
      </c>
      <c r="H39" s="224">
        <v>158</v>
      </c>
      <c r="I39" s="153">
        <v>66</v>
      </c>
      <c r="J39" s="225">
        <v>92</v>
      </c>
      <c r="K39" s="153">
        <v>64</v>
      </c>
      <c r="L39" s="153">
        <v>29</v>
      </c>
      <c r="M39" s="153">
        <v>35</v>
      </c>
      <c r="N39" s="224">
        <v>31</v>
      </c>
      <c r="O39" s="153">
        <v>14</v>
      </c>
      <c r="P39" s="225">
        <v>17</v>
      </c>
      <c r="Q39" s="153">
        <v>12</v>
      </c>
      <c r="R39" s="153">
        <v>4</v>
      </c>
      <c r="S39" s="147">
        <v>8</v>
      </c>
    </row>
    <row r="40" spans="1:19" x14ac:dyDescent="0.25">
      <c r="A40" s="270">
        <v>34</v>
      </c>
      <c r="B40" s="156">
        <v>1144</v>
      </c>
      <c r="C40" s="139">
        <v>503</v>
      </c>
      <c r="D40" s="230">
        <v>641</v>
      </c>
      <c r="E40" s="153">
        <v>869</v>
      </c>
      <c r="F40" s="153">
        <v>386</v>
      </c>
      <c r="G40" s="153">
        <v>483</v>
      </c>
      <c r="H40" s="224">
        <v>149</v>
      </c>
      <c r="I40" s="153">
        <v>63</v>
      </c>
      <c r="J40" s="225">
        <v>86</v>
      </c>
      <c r="K40" s="153">
        <v>62</v>
      </c>
      <c r="L40" s="153">
        <v>23</v>
      </c>
      <c r="M40" s="153">
        <v>39</v>
      </c>
      <c r="N40" s="224">
        <v>53</v>
      </c>
      <c r="O40" s="153">
        <v>27</v>
      </c>
      <c r="P40" s="225">
        <v>26</v>
      </c>
      <c r="Q40" s="153">
        <v>11</v>
      </c>
      <c r="R40" s="153">
        <v>4</v>
      </c>
      <c r="S40" s="147">
        <v>7</v>
      </c>
    </row>
    <row r="41" spans="1:19" x14ac:dyDescent="0.25">
      <c r="A41" s="270">
        <v>35</v>
      </c>
      <c r="B41" s="156">
        <v>1174</v>
      </c>
      <c r="C41" s="139">
        <v>504</v>
      </c>
      <c r="D41" s="230">
        <v>670</v>
      </c>
      <c r="E41" s="153">
        <v>882</v>
      </c>
      <c r="F41" s="153">
        <v>377</v>
      </c>
      <c r="G41" s="153">
        <v>505</v>
      </c>
      <c r="H41" s="224">
        <v>167</v>
      </c>
      <c r="I41" s="153">
        <v>75</v>
      </c>
      <c r="J41" s="225">
        <v>92</v>
      </c>
      <c r="K41" s="153">
        <v>65</v>
      </c>
      <c r="L41" s="153">
        <v>26</v>
      </c>
      <c r="M41" s="153">
        <v>39</v>
      </c>
      <c r="N41" s="224">
        <v>50</v>
      </c>
      <c r="O41" s="153">
        <v>21</v>
      </c>
      <c r="P41" s="225">
        <v>29</v>
      </c>
      <c r="Q41" s="153">
        <v>10</v>
      </c>
      <c r="R41" s="153">
        <v>5</v>
      </c>
      <c r="S41" s="147">
        <v>5</v>
      </c>
    </row>
    <row r="42" spans="1:19" x14ac:dyDescent="0.25">
      <c r="A42" s="270">
        <v>36</v>
      </c>
      <c r="B42" s="156">
        <v>1156</v>
      </c>
      <c r="C42" s="139">
        <v>475</v>
      </c>
      <c r="D42" s="230">
        <v>681</v>
      </c>
      <c r="E42" s="153">
        <v>884</v>
      </c>
      <c r="F42" s="153">
        <v>357</v>
      </c>
      <c r="G42" s="153">
        <v>527</v>
      </c>
      <c r="H42" s="224">
        <v>139</v>
      </c>
      <c r="I42" s="153">
        <v>62</v>
      </c>
      <c r="J42" s="225">
        <v>77</v>
      </c>
      <c r="K42" s="153">
        <v>61</v>
      </c>
      <c r="L42" s="153">
        <v>25</v>
      </c>
      <c r="M42" s="153">
        <v>36</v>
      </c>
      <c r="N42" s="224">
        <v>52</v>
      </c>
      <c r="O42" s="153">
        <v>26</v>
      </c>
      <c r="P42" s="225">
        <v>26</v>
      </c>
      <c r="Q42" s="153">
        <v>20</v>
      </c>
      <c r="R42" s="153">
        <v>5</v>
      </c>
      <c r="S42" s="147">
        <v>15</v>
      </c>
    </row>
    <row r="43" spans="1:19" x14ac:dyDescent="0.25">
      <c r="A43" s="270">
        <v>37</v>
      </c>
      <c r="B43" s="156">
        <v>1162</v>
      </c>
      <c r="C43" s="139">
        <v>497</v>
      </c>
      <c r="D43" s="230">
        <v>665</v>
      </c>
      <c r="E43" s="153">
        <v>856</v>
      </c>
      <c r="F43" s="153">
        <v>360</v>
      </c>
      <c r="G43" s="153">
        <v>496</v>
      </c>
      <c r="H43" s="224">
        <v>164</v>
      </c>
      <c r="I43" s="153">
        <v>78</v>
      </c>
      <c r="J43" s="225">
        <v>86</v>
      </c>
      <c r="K43" s="153">
        <v>62</v>
      </c>
      <c r="L43" s="153">
        <v>29</v>
      </c>
      <c r="M43" s="153">
        <v>33</v>
      </c>
      <c r="N43" s="224">
        <v>59</v>
      </c>
      <c r="O43" s="153">
        <v>21</v>
      </c>
      <c r="P43" s="225">
        <v>38</v>
      </c>
      <c r="Q43" s="153">
        <v>21</v>
      </c>
      <c r="R43" s="153">
        <v>9</v>
      </c>
      <c r="S43" s="147">
        <v>12</v>
      </c>
    </row>
    <row r="44" spans="1:19" x14ac:dyDescent="0.25">
      <c r="A44" s="270">
        <v>38</v>
      </c>
      <c r="B44" s="156">
        <v>1150</v>
      </c>
      <c r="C44" s="139">
        <v>503</v>
      </c>
      <c r="D44" s="230">
        <v>647</v>
      </c>
      <c r="E44" s="153">
        <v>852</v>
      </c>
      <c r="F44" s="153">
        <v>367</v>
      </c>
      <c r="G44" s="153">
        <v>485</v>
      </c>
      <c r="H44" s="224">
        <v>164</v>
      </c>
      <c r="I44" s="153">
        <v>84</v>
      </c>
      <c r="J44" s="225">
        <v>80</v>
      </c>
      <c r="K44" s="153">
        <v>65</v>
      </c>
      <c r="L44" s="153">
        <v>27</v>
      </c>
      <c r="M44" s="153">
        <v>38</v>
      </c>
      <c r="N44" s="224">
        <v>57</v>
      </c>
      <c r="O44" s="153">
        <v>19</v>
      </c>
      <c r="P44" s="225">
        <v>38</v>
      </c>
      <c r="Q44" s="153">
        <v>12</v>
      </c>
      <c r="R44" s="153">
        <v>6</v>
      </c>
      <c r="S44" s="147">
        <v>6</v>
      </c>
    </row>
    <row r="45" spans="1:19" x14ac:dyDescent="0.25">
      <c r="A45" s="270">
        <v>39</v>
      </c>
      <c r="B45" s="156">
        <v>1078</v>
      </c>
      <c r="C45" s="139">
        <v>479</v>
      </c>
      <c r="D45" s="230">
        <v>599</v>
      </c>
      <c r="E45" s="153">
        <v>831</v>
      </c>
      <c r="F45" s="153">
        <v>370</v>
      </c>
      <c r="G45" s="153">
        <v>461</v>
      </c>
      <c r="H45" s="224">
        <v>145</v>
      </c>
      <c r="I45" s="153">
        <v>56</v>
      </c>
      <c r="J45" s="225">
        <v>89</v>
      </c>
      <c r="K45" s="153">
        <v>46</v>
      </c>
      <c r="L45" s="153">
        <v>20</v>
      </c>
      <c r="M45" s="153">
        <v>26</v>
      </c>
      <c r="N45" s="224">
        <v>47</v>
      </c>
      <c r="O45" s="153">
        <v>26</v>
      </c>
      <c r="P45" s="225">
        <v>21</v>
      </c>
      <c r="Q45" s="153">
        <v>9</v>
      </c>
      <c r="R45" s="153">
        <v>7</v>
      </c>
      <c r="S45" s="147">
        <v>2</v>
      </c>
    </row>
    <row r="46" spans="1:19" x14ac:dyDescent="0.25">
      <c r="A46" s="270">
        <v>40</v>
      </c>
      <c r="B46" s="156">
        <v>1083</v>
      </c>
      <c r="C46" s="139">
        <v>468</v>
      </c>
      <c r="D46" s="230">
        <v>615</v>
      </c>
      <c r="E46" s="153">
        <v>785</v>
      </c>
      <c r="F46" s="153">
        <v>316</v>
      </c>
      <c r="G46" s="153">
        <v>469</v>
      </c>
      <c r="H46" s="224">
        <v>143</v>
      </c>
      <c r="I46" s="153">
        <v>79</v>
      </c>
      <c r="J46" s="225">
        <v>64</v>
      </c>
      <c r="K46" s="153">
        <v>80</v>
      </c>
      <c r="L46" s="153">
        <v>39</v>
      </c>
      <c r="M46" s="153">
        <v>41</v>
      </c>
      <c r="N46" s="224">
        <v>60</v>
      </c>
      <c r="O46" s="153">
        <v>27</v>
      </c>
      <c r="P46" s="225">
        <v>33</v>
      </c>
      <c r="Q46" s="153">
        <v>15</v>
      </c>
      <c r="R46" s="153">
        <v>7</v>
      </c>
      <c r="S46" s="147">
        <v>8</v>
      </c>
    </row>
    <row r="47" spans="1:19" x14ac:dyDescent="0.25">
      <c r="A47" s="270">
        <v>41</v>
      </c>
      <c r="B47" s="156">
        <v>1062</v>
      </c>
      <c r="C47" s="139">
        <v>492</v>
      </c>
      <c r="D47" s="230">
        <v>570</v>
      </c>
      <c r="E47" s="153">
        <v>774</v>
      </c>
      <c r="F47" s="153">
        <v>352</v>
      </c>
      <c r="G47" s="153">
        <v>422</v>
      </c>
      <c r="H47" s="224">
        <v>148</v>
      </c>
      <c r="I47" s="153">
        <v>66</v>
      </c>
      <c r="J47" s="225">
        <v>82</v>
      </c>
      <c r="K47" s="153">
        <v>64</v>
      </c>
      <c r="L47" s="153">
        <v>36</v>
      </c>
      <c r="M47" s="153">
        <v>28</v>
      </c>
      <c r="N47" s="224">
        <v>61</v>
      </c>
      <c r="O47" s="153">
        <v>29</v>
      </c>
      <c r="P47" s="225">
        <v>32</v>
      </c>
      <c r="Q47" s="153">
        <v>15</v>
      </c>
      <c r="R47" s="153">
        <v>9</v>
      </c>
      <c r="S47" s="147">
        <v>6</v>
      </c>
    </row>
    <row r="48" spans="1:19" x14ac:dyDescent="0.25">
      <c r="A48" s="270">
        <v>42</v>
      </c>
      <c r="B48" s="156">
        <v>1031</v>
      </c>
      <c r="C48" s="139">
        <v>479</v>
      </c>
      <c r="D48" s="230">
        <v>552</v>
      </c>
      <c r="E48" s="153">
        <v>784</v>
      </c>
      <c r="F48" s="153">
        <v>352</v>
      </c>
      <c r="G48" s="153">
        <v>432</v>
      </c>
      <c r="H48" s="224">
        <v>128</v>
      </c>
      <c r="I48" s="153">
        <v>66</v>
      </c>
      <c r="J48" s="225">
        <v>62</v>
      </c>
      <c r="K48" s="153">
        <v>67</v>
      </c>
      <c r="L48" s="153">
        <v>30</v>
      </c>
      <c r="M48" s="153">
        <v>37</v>
      </c>
      <c r="N48" s="224">
        <v>46</v>
      </c>
      <c r="O48" s="153">
        <v>29</v>
      </c>
      <c r="P48" s="225">
        <v>17</v>
      </c>
      <c r="Q48" s="153">
        <v>6</v>
      </c>
      <c r="R48" s="153">
        <v>2</v>
      </c>
      <c r="S48" s="147">
        <v>4</v>
      </c>
    </row>
    <row r="49" spans="1:19" x14ac:dyDescent="0.25">
      <c r="A49" s="270">
        <v>43</v>
      </c>
      <c r="B49" s="156">
        <v>1005</v>
      </c>
      <c r="C49" s="139">
        <v>477</v>
      </c>
      <c r="D49" s="230">
        <v>528</v>
      </c>
      <c r="E49" s="153">
        <v>755</v>
      </c>
      <c r="F49" s="153">
        <v>357</v>
      </c>
      <c r="G49" s="153">
        <v>398</v>
      </c>
      <c r="H49" s="224">
        <v>127</v>
      </c>
      <c r="I49" s="153">
        <v>64</v>
      </c>
      <c r="J49" s="225">
        <v>63</v>
      </c>
      <c r="K49" s="153">
        <v>67</v>
      </c>
      <c r="L49" s="153">
        <v>29</v>
      </c>
      <c r="M49" s="153">
        <v>38</v>
      </c>
      <c r="N49" s="224">
        <v>46</v>
      </c>
      <c r="O49" s="153">
        <v>21</v>
      </c>
      <c r="P49" s="225">
        <v>25</v>
      </c>
      <c r="Q49" s="153">
        <v>10</v>
      </c>
      <c r="R49" s="153">
        <v>6</v>
      </c>
      <c r="S49" s="147">
        <v>4</v>
      </c>
    </row>
    <row r="50" spans="1:19" x14ac:dyDescent="0.25">
      <c r="A50" s="270">
        <v>44</v>
      </c>
      <c r="B50" s="156">
        <v>972</v>
      </c>
      <c r="C50" s="139">
        <v>444</v>
      </c>
      <c r="D50" s="230">
        <v>528</v>
      </c>
      <c r="E50" s="153">
        <v>701</v>
      </c>
      <c r="F50" s="153">
        <v>307</v>
      </c>
      <c r="G50" s="153">
        <v>394</v>
      </c>
      <c r="H50" s="224">
        <v>142</v>
      </c>
      <c r="I50" s="153">
        <v>75</v>
      </c>
      <c r="J50" s="225">
        <v>67</v>
      </c>
      <c r="K50" s="153">
        <v>66</v>
      </c>
      <c r="L50" s="153">
        <v>32</v>
      </c>
      <c r="M50" s="153">
        <v>34</v>
      </c>
      <c r="N50" s="224">
        <v>44</v>
      </c>
      <c r="O50" s="153">
        <v>21</v>
      </c>
      <c r="P50" s="225">
        <v>23</v>
      </c>
      <c r="Q50" s="153">
        <v>19</v>
      </c>
      <c r="R50" s="153">
        <v>9</v>
      </c>
      <c r="S50" s="147">
        <v>10</v>
      </c>
    </row>
    <row r="51" spans="1:19" x14ac:dyDescent="0.25">
      <c r="A51" s="270">
        <v>45</v>
      </c>
      <c r="B51" s="156">
        <v>937</v>
      </c>
      <c r="C51" s="139">
        <v>423</v>
      </c>
      <c r="D51" s="230">
        <v>514</v>
      </c>
      <c r="E51" s="153">
        <v>701</v>
      </c>
      <c r="F51" s="153">
        <v>310</v>
      </c>
      <c r="G51" s="153">
        <v>391</v>
      </c>
      <c r="H51" s="224">
        <v>137</v>
      </c>
      <c r="I51" s="153">
        <v>70</v>
      </c>
      <c r="J51" s="225">
        <v>67</v>
      </c>
      <c r="K51" s="153">
        <v>47</v>
      </c>
      <c r="L51" s="153">
        <v>21</v>
      </c>
      <c r="M51" s="153">
        <v>26</v>
      </c>
      <c r="N51" s="224">
        <v>42</v>
      </c>
      <c r="O51" s="153">
        <v>16</v>
      </c>
      <c r="P51" s="225">
        <v>26</v>
      </c>
      <c r="Q51" s="153">
        <v>10</v>
      </c>
      <c r="R51" s="153">
        <v>6</v>
      </c>
      <c r="S51" s="147">
        <v>4</v>
      </c>
    </row>
    <row r="52" spans="1:19" x14ac:dyDescent="0.25">
      <c r="A52" s="270">
        <v>46</v>
      </c>
      <c r="B52" s="156">
        <v>996</v>
      </c>
      <c r="C52" s="139">
        <v>487</v>
      </c>
      <c r="D52" s="230">
        <v>509</v>
      </c>
      <c r="E52" s="153">
        <v>733</v>
      </c>
      <c r="F52" s="153">
        <v>342</v>
      </c>
      <c r="G52" s="153">
        <v>391</v>
      </c>
      <c r="H52" s="224">
        <v>144</v>
      </c>
      <c r="I52" s="153">
        <v>77</v>
      </c>
      <c r="J52" s="225">
        <v>67</v>
      </c>
      <c r="K52" s="153">
        <v>62</v>
      </c>
      <c r="L52" s="153">
        <v>38</v>
      </c>
      <c r="M52" s="153">
        <v>24</v>
      </c>
      <c r="N52" s="224">
        <v>47</v>
      </c>
      <c r="O52" s="153">
        <v>25</v>
      </c>
      <c r="P52" s="225">
        <v>22</v>
      </c>
      <c r="Q52" s="153">
        <v>10</v>
      </c>
      <c r="R52" s="153">
        <v>5</v>
      </c>
      <c r="S52" s="147">
        <v>5</v>
      </c>
    </row>
    <row r="53" spans="1:19" x14ac:dyDescent="0.25">
      <c r="A53" s="270">
        <v>47</v>
      </c>
      <c r="B53" s="156">
        <v>956</v>
      </c>
      <c r="C53" s="139">
        <v>480</v>
      </c>
      <c r="D53" s="230">
        <v>476</v>
      </c>
      <c r="E53" s="153">
        <v>692</v>
      </c>
      <c r="F53" s="153">
        <v>346</v>
      </c>
      <c r="G53" s="153">
        <v>346</v>
      </c>
      <c r="H53" s="224">
        <v>140</v>
      </c>
      <c r="I53" s="153">
        <v>73</v>
      </c>
      <c r="J53" s="225">
        <v>67</v>
      </c>
      <c r="K53" s="153">
        <v>70</v>
      </c>
      <c r="L53" s="153">
        <v>33</v>
      </c>
      <c r="M53" s="153">
        <v>37</v>
      </c>
      <c r="N53" s="224">
        <v>44</v>
      </c>
      <c r="O53" s="153">
        <v>24</v>
      </c>
      <c r="P53" s="225">
        <v>20</v>
      </c>
      <c r="Q53" s="153">
        <v>10</v>
      </c>
      <c r="R53" s="153">
        <v>4</v>
      </c>
      <c r="S53" s="147">
        <v>6</v>
      </c>
    </row>
    <row r="54" spans="1:19" x14ac:dyDescent="0.25">
      <c r="A54" s="270">
        <v>48</v>
      </c>
      <c r="B54" s="156">
        <v>928</v>
      </c>
      <c r="C54" s="139">
        <v>410</v>
      </c>
      <c r="D54" s="230">
        <v>518</v>
      </c>
      <c r="E54" s="153">
        <v>683</v>
      </c>
      <c r="F54" s="153">
        <v>298</v>
      </c>
      <c r="G54" s="153">
        <v>385</v>
      </c>
      <c r="H54" s="224">
        <v>146</v>
      </c>
      <c r="I54" s="153">
        <v>64</v>
      </c>
      <c r="J54" s="225">
        <v>82</v>
      </c>
      <c r="K54" s="153">
        <v>56</v>
      </c>
      <c r="L54" s="153">
        <v>31</v>
      </c>
      <c r="M54" s="153">
        <v>25</v>
      </c>
      <c r="N54" s="224">
        <v>32</v>
      </c>
      <c r="O54" s="153">
        <v>13</v>
      </c>
      <c r="P54" s="225">
        <v>19</v>
      </c>
      <c r="Q54" s="153">
        <v>11</v>
      </c>
      <c r="R54" s="153">
        <v>4</v>
      </c>
      <c r="S54" s="147">
        <v>7</v>
      </c>
    </row>
    <row r="55" spans="1:19" x14ac:dyDescent="0.25">
      <c r="A55" s="270">
        <v>49</v>
      </c>
      <c r="B55" s="156">
        <v>967</v>
      </c>
      <c r="C55" s="139">
        <v>444</v>
      </c>
      <c r="D55" s="230">
        <v>523</v>
      </c>
      <c r="E55" s="153">
        <v>691</v>
      </c>
      <c r="F55" s="153">
        <v>319</v>
      </c>
      <c r="G55" s="153">
        <v>372</v>
      </c>
      <c r="H55" s="224">
        <v>145</v>
      </c>
      <c r="I55" s="153">
        <v>59</v>
      </c>
      <c r="J55" s="225">
        <v>86</v>
      </c>
      <c r="K55" s="153">
        <v>66</v>
      </c>
      <c r="L55" s="153">
        <v>34</v>
      </c>
      <c r="M55" s="153">
        <v>32</v>
      </c>
      <c r="N55" s="224">
        <v>51</v>
      </c>
      <c r="O55" s="153">
        <v>27</v>
      </c>
      <c r="P55" s="225">
        <v>24</v>
      </c>
      <c r="Q55" s="153">
        <v>14</v>
      </c>
      <c r="R55" s="153">
        <v>5</v>
      </c>
      <c r="S55" s="147">
        <v>9</v>
      </c>
    </row>
    <row r="56" spans="1:19" x14ac:dyDescent="0.25">
      <c r="A56" s="270">
        <v>50</v>
      </c>
      <c r="B56" s="156">
        <v>990</v>
      </c>
      <c r="C56" s="139">
        <v>502</v>
      </c>
      <c r="D56" s="230">
        <v>488</v>
      </c>
      <c r="E56" s="153">
        <v>713</v>
      </c>
      <c r="F56" s="153">
        <v>341</v>
      </c>
      <c r="G56" s="153">
        <v>372</v>
      </c>
      <c r="H56" s="224">
        <v>159</v>
      </c>
      <c r="I56" s="153">
        <v>87</v>
      </c>
      <c r="J56" s="225">
        <v>72</v>
      </c>
      <c r="K56" s="153">
        <v>53</v>
      </c>
      <c r="L56" s="153">
        <v>31</v>
      </c>
      <c r="M56" s="153">
        <v>22</v>
      </c>
      <c r="N56" s="224">
        <v>54</v>
      </c>
      <c r="O56" s="153">
        <v>36</v>
      </c>
      <c r="P56" s="225">
        <v>18</v>
      </c>
      <c r="Q56" s="153">
        <v>11</v>
      </c>
      <c r="R56" s="153">
        <v>7</v>
      </c>
      <c r="S56" s="147">
        <v>4</v>
      </c>
    </row>
    <row r="57" spans="1:19" x14ac:dyDescent="0.25">
      <c r="A57" s="270">
        <v>51</v>
      </c>
      <c r="B57" s="156">
        <v>979</v>
      </c>
      <c r="C57" s="139">
        <v>482</v>
      </c>
      <c r="D57" s="230">
        <v>497</v>
      </c>
      <c r="E57" s="153">
        <v>697</v>
      </c>
      <c r="F57" s="153">
        <v>336</v>
      </c>
      <c r="G57" s="153">
        <v>361</v>
      </c>
      <c r="H57" s="224">
        <v>162</v>
      </c>
      <c r="I57" s="153">
        <v>84</v>
      </c>
      <c r="J57" s="225">
        <v>78</v>
      </c>
      <c r="K57" s="153">
        <v>50</v>
      </c>
      <c r="L57" s="153">
        <v>28</v>
      </c>
      <c r="M57" s="153">
        <v>22</v>
      </c>
      <c r="N57" s="224">
        <v>60</v>
      </c>
      <c r="O57" s="153">
        <v>30</v>
      </c>
      <c r="P57" s="225">
        <v>30</v>
      </c>
      <c r="Q57" s="153">
        <v>10</v>
      </c>
      <c r="R57" s="153">
        <v>4</v>
      </c>
      <c r="S57" s="147">
        <v>6</v>
      </c>
    </row>
    <row r="58" spans="1:19" x14ac:dyDescent="0.25">
      <c r="A58" s="270">
        <v>52</v>
      </c>
      <c r="B58" s="156">
        <v>1041</v>
      </c>
      <c r="C58" s="139">
        <v>539</v>
      </c>
      <c r="D58" s="230">
        <v>502</v>
      </c>
      <c r="E58" s="153">
        <v>768</v>
      </c>
      <c r="F58" s="153">
        <v>396</v>
      </c>
      <c r="G58" s="153">
        <v>372</v>
      </c>
      <c r="H58" s="224">
        <v>145</v>
      </c>
      <c r="I58" s="153">
        <v>72</v>
      </c>
      <c r="J58" s="225">
        <v>73</v>
      </c>
      <c r="K58" s="153">
        <v>60</v>
      </c>
      <c r="L58" s="153">
        <v>30</v>
      </c>
      <c r="M58" s="153">
        <v>30</v>
      </c>
      <c r="N58" s="224">
        <v>53</v>
      </c>
      <c r="O58" s="153">
        <v>29</v>
      </c>
      <c r="P58" s="225">
        <v>24</v>
      </c>
      <c r="Q58" s="153">
        <v>15</v>
      </c>
      <c r="R58" s="153">
        <v>12</v>
      </c>
      <c r="S58" s="147">
        <v>3</v>
      </c>
    </row>
    <row r="59" spans="1:19" x14ac:dyDescent="0.25">
      <c r="A59" s="270">
        <v>53</v>
      </c>
      <c r="B59" s="156">
        <v>953</v>
      </c>
      <c r="C59" s="139">
        <v>457</v>
      </c>
      <c r="D59" s="230">
        <v>496</v>
      </c>
      <c r="E59" s="153">
        <v>676</v>
      </c>
      <c r="F59" s="153">
        <v>325</v>
      </c>
      <c r="G59" s="153">
        <v>351</v>
      </c>
      <c r="H59" s="224">
        <v>149</v>
      </c>
      <c r="I59" s="153">
        <v>75</v>
      </c>
      <c r="J59" s="225">
        <v>74</v>
      </c>
      <c r="K59" s="153">
        <v>65</v>
      </c>
      <c r="L59" s="153">
        <v>25</v>
      </c>
      <c r="M59" s="153">
        <v>40</v>
      </c>
      <c r="N59" s="224">
        <v>51</v>
      </c>
      <c r="O59" s="153">
        <v>24</v>
      </c>
      <c r="P59" s="225">
        <v>27</v>
      </c>
      <c r="Q59" s="153">
        <v>12</v>
      </c>
      <c r="R59" s="153">
        <v>8</v>
      </c>
      <c r="S59" s="147">
        <v>4</v>
      </c>
    </row>
    <row r="60" spans="1:19" x14ac:dyDescent="0.25">
      <c r="A60" s="270">
        <v>54</v>
      </c>
      <c r="B60" s="156">
        <v>858</v>
      </c>
      <c r="C60" s="139">
        <v>428</v>
      </c>
      <c r="D60" s="230">
        <v>430</v>
      </c>
      <c r="E60" s="153">
        <v>626</v>
      </c>
      <c r="F60" s="153">
        <v>299</v>
      </c>
      <c r="G60" s="153">
        <v>327</v>
      </c>
      <c r="H60" s="224">
        <v>128</v>
      </c>
      <c r="I60" s="153">
        <v>73</v>
      </c>
      <c r="J60" s="225">
        <v>55</v>
      </c>
      <c r="K60" s="153">
        <v>50</v>
      </c>
      <c r="L60" s="153">
        <v>21</v>
      </c>
      <c r="M60" s="153">
        <v>29</v>
      </c>
      <c r="N60" s="224">
        <v>43</v>
      </c>
      <c r="O60" s="153">
        <v>26</v>
      </c>
      <c r="P60" s="225">
        <v>17</v>
      </c>
      <c r="Q60" s="153">
        <v>11</v>
      </c>
      <c r="R60" s="153">
        <v>9</v>
      </c>
      <c r="S60" s="147">
        <v>2</v>
      </c>
    </row>
    <row r="61" spans="1:19" x14ac:dyDescent="0.25">
      <c r="A61" s="270">
        <v>55</v>
      </c>
      <c r="B61" s="156">
        <v>942</v>
      </c>
      <c r="C61" s="139">
        <v>462</v>
      </c>
      <c r="D61" s="230">
        <v>480</v>
      </c>
      <c r="E61" s="153">
        <v>703</v>
      </c>
      <c r="F61" s="153">
        <v>348</v>
      </c>
      <c r="G61" s="153">
        <v>355</v>
      </c>
      <c r="H61" s="224">
        <v>119</v>
      </c>
      <c r="I61" s="153">
        <v>58</v>
      </c>
      <c r="J61" s="225">
        <v>61</v>
      </c>
      <c r="K61" s="153">
        <v>57</v>
      </c>
      <c r="L61" s="153">
        <v>28</v>
      </c>
      <c r="M61" s="153">
        <v>29</v>
      </c>
      <c r="N61" s="224">
        <v>54</v>
      </c>
      <c r="O61" s="153">
        <v>23</v>
      </c>
      <c r="P61" s="225">
        <v>31</v>
      </c>
      <c r="Q61" s="153">
        <v>9</v>
      </c>
      <c r="R61" s="153">
        <v>5</v>
      </c>
      <c r="S61" s="147">
        <v>4</v>
      </c>
    </row>
    <row r="62" spans="1:19" x14ac:dyDescent="0.25">
      <c r="A62" s="270">
        <v>56</v>
      </c>
      <c r="B62" s="156">
        <v>823</v>
      </c>
      <c r="C62" s="139">
        <v>429</v>
      </c>
      <c r="D62" s="230">
        <v>394</v>
      </c>
      <c r="E62" s="153">
        <v>598</v>
      </c>
      <c r="F62" s="153">
        <v>309</v>
      </c>
      <c r="G62" s="153">
        <v>289</v>
      </c>
      <c r="H62" s="224">
        <v>127</v>
      </c>
      <c r="I62" s="153">
        <v>67</v>
      </c>
      <c r="J62" s="225">
        <v>60</v>
      </c>
      <c r="K62" s="153">
        <v>51</v>
      </c>
      <c r="L62" s="153">
        <v>26</v>
      </c>
      <c r="M62" s="153">
        <v>25</v>
      </c>
      <c r="N62" s="224">
        <v>39</v>
      </c>
      <c r="O62" s="153">
        <v>21</v>
      </c>
      <c r="P62" s="225">
        <v>18</v>
      </c>
      <c r="Q62" s="153">
        <v>8</v>
      </c>
      <c r="R62" s="153">
        <v>6</v>
      </c>
      <c r="S62" s="147">
        <v>2</v>
      </c>
    </row>
    <row r="63" spans="1:19" x14ac:dyDescent="0.25">
      <c r="A63" s="270">
        <v>57</v>
      </c>
      <c r="B63" s="156">
        <v>728</v>
      </c>
      <c r="C63" s="139">
        <v>404</v>
      </c>
      <c r="D63" s="230">
        <v>324</v>
      </c>
      <c r="E63" s="153">
        <v>502</v>
      </c>
      <c r="F63" s="153">
        <v>284</v>
      </c>
      <c r="G63" s="153">
        <v>218</v>
      </c>
      <c r="H63" s="224">
        <v>141</v>
      </c>
      <c r="I63" s="153">
        <v>78</v>
      </c>
      <c r="J63" s="225">
        <v>63</v>
      </c>
      <c r="K63" s="153">
        <v>44</v>
      </c>
      <c r="L63" s="153">
        <v>20</v>
      </c>
      <c r="M63" s="153">
        <v>24</v>
      </c>
      <c r="N63" s="224">
        <v>31</v>
      </c>
      <c r="O63" s="153">
        <v>17</v>
      </c>
      <c r="P63" s="225">
        <v>14</v>
      </c>
      <c r="Q63" s="153">
        <v>10</v>
      </c>
      <c r="R63" s="153">
        <v>5</v>
      </c>
      <c r="S63" s="147">
        <v>5</v>
      </c>
    </row>
    <row r="64" spans="1:19" x14ac:dyDescent="0.25">
      <c r="A64" s="270">
        <v>58</v>
      </c>
      <c r="B64" s="156">
        <v>641</v>
      </c>
      <c r="C64" s="139">
        <v>323</v>
      </c>
      <c r="D64" s="230">
        <v>318</v>
      </c>
      <c r="E64" s="153">
        <v>465</v>
      </c>
      <c r="F64" s="153">
        <v>235</v>
      </c>
      <c r="G64" s="153">
        <v>230</v>
      </c>
      <c r="H64" s="224">
        <v>99</v>
      </c>
      <c r="I64" s="153">
        <v>49</v>
      </c>
      <c r="J64" s="225">
        <v>50</v>
      </c>
      <c r="K64" s="153">
        <v>39</v>
      </c>
      <c r="L64" s="153">
        <v>21</v>
      </c>
      <c r="M64" s="153">
        <v>18</v>
      </c>
      <c r="N64" s="224">
        <v>25</v>
      </c>
      <c r="O64" s="153">
        <v>9</v>
      </c>
      <c r="P64" s="225">
        <v>16</v>
      </c>
      <c r="Q64" s="153">
        <v>13</v>
      </c>
      <c r="R64" s="153">
        <v>9</v>
      </c>
      <c r="S64" s="147">
        <v>4</v>
      </c>
    </row>
    <row r="65" spans="1:19" x14ac:dyDescent="0.25">
      <c r="A65" s="270">
        <v>59</v>
      </c>
      <c r="B65" s="156">
        <v>687</v>
      </c>
      <c r="C65" s="139">
        <v>334</v>
      </c>
      <c r="D65" s="230">
        <v>353</v>
      </c>
      <c r="E65" s="153">
        <v>491</v>
      </c>
      <c r="F65" s="153">
        <v>232</v>
      </c>
      <c r="G65" s="153">
        <v>259</v>
      </c>
      <c r="H65" s="224">
        <v>99</v>
      </c>
      <c r="I65" s="153">
        <v>52</v>
      </c>
      <c r="J65" s="225">
        <v>47</v>
      </c>
      <c r="K65" s="153">
        <v>41</v>
      </c>
      <c r="L65" s="153">
        <v>23</v>
      </c>
      <c r="M65" s="153">
        <v>18</v>
      </c>
      <c r="N65" s="224">
        <v>43</v>
      </c>
      <c r="O65" s="153">
        <v>23</v>
      </c>
      <c r="P65" s="225">
        <v>20</v>
      </c>
      <c r="Q65" s="153">
        <v>13</v>
      </c>
      <c r="R65" s="153">
        <v>4</v>
      </c>
      <c r="S65" s="147">
        <v>9</v>
      </c>
    </row>
    <row r="66" spans="1:19" x14ac:dyDescent="0.25">
      <c r="A66" s="270">
        <v>60</v>
      </c>
      <c r="B66" s="156">
        <v>602</v>
      </c>
      <c r="C66" s="139">
        <v>290</v>
      </c>
      <c r="D66" s="230">
        <v>312</v>
      </c>
      <c r="E66" s="153">
        <v>422</v>
      </c>
      <c r="F66" s="153">
        <v>199</v>
      </c>
      <c r="G66" s="153">
        <v>223</v>
      </c>
      <c r="H66" s="224">
        <v>97</v>
      </c>
      <c r="I66" s="153">
        <v>48</v>
      </c>
      <c r="J66" s="225">
        <v>49</v>
      </c>
      <c r="K66" s="153">
        <v>35</v>
      </c>
      <c r="L66" s="153">
        <v>18</v>
      </c>
      <c r="M66" s="153">
        <v>17</v>
      </c>
      <c r="N66" s="224">
        <v>39</v>
      </c>
      <c r="O66" s="153">
        <v>21</v>
      </c>
      <c r="P66" s="225">
        <v>18</v>
      </c>
      <c r="Q66" s="153">
        <v>9</v>
      </c>
      <c r="R66" s="153">
        <v>4</v>
      </c>
      <c r="S66" s="147">
        <v>5</v>
      </c>
    </row>
    <row r="67" spans="1:19" x14ac:dyDescent="0.25">
      <c r="A67" s="270">
        <v>61</v>
      </c>
      <c r="B67" s="156">
        <v>665</v>
      </c>
      <c r="C67" s="139">
        <v>309</v>
      </c>
      <c r="D67" s="230">
        <v>356</v>
      </c>
      <c r="E67" s="153">
        <v>481</v>
      </c>
      <c r="F67" s="153">
        <v>224</v>
      </c>
      <c r="G67" s="153">
        <v>257</v>
      </c>
      <c r="H67" s="224">
        <v>95</v>
      </c>
      <c r="I67" s="153">
        <v>43</v>
      </c>
      <c r="J67" s="225">
        <v>52</v>
      </c>
      <c r="K67" s="153">
        <v>49</v>
      </c>
      <c r="L67" s="153">
        <v>23</v>
      </c>
      <c r="M67" s="153">
        <v>26</v>
      </c>
      <c r="N67" s="224">
        <v>29</v>
      </c>
      <c r="O67" s="153">
        <v>13</v>
      </c>
      <c r="P67" s="225">
        <v>16</v>
      </c>
      <c r="Q67" s="153">
        <v>11</v>
      </c>
      <c r="R67" s="153">
        <v>6</v>
      </c>
      <c r="S67" s="147">
        <v>5</v>
      </c>
    </row>
    <row r="68" spans="1:19" x14ac:dyDescent="0.25">
      <c r="A68" s="270">
        <v>62</v>
      </c>
      <c r="B68" s="156">
        <v>579</v>
      </c>
      <c r="C68" s="139">
        <v>275</v>
      </c>
      <c r="D68" s="230">
        <v>304</v>
      </c>
      <c r="E68" s="153">
        <v>426</v>
      </c>
      <c r="F68" s="153">
        <v>205</v>
      </c>
      <c r="G68" s="153">
        <v>221</v>
      </c>
      <c r="H68" s="224">
        <v>84</v>
      </c>
      <c r="I68" s="153">
        <v>39</v>
      </c>
      <c r="J68" s="225">
        <v>45</v>
      </c>
      <c r="K68" s="153">
        <v>27</v>
      </c>
      <c r="L68" s="153">
        <v>14</v>
      </c>
      <c r="M68" s="153">
        <v>13</v>
      </c>
      <c r="N68" s="224">
        <v>30</v>
      </c>
      <c r="O68" s="153">
        <v>12</v>
      </c>
      <c r="P68" s="225">
        <v>18</v>
      </c>
      <c r="Q68" s="153">
        <v>12</v>
      </c>
      <c r="R68" s="153">
        <v>5</v>
      </c>
      <c r="S68" s="147">
        <v>7</v>
      </c>
    </row>
    <row r="69" spans="1:19" x14ac:dyDescent="0.25">
      <c r="A69" s="270">
        <v>63</v>
      </c>
      <c r="B69" s="156">
        <v>561</v>
      </c>
      <c r="C69" s="139">
        <v>267</v>
      </c>
      <c r="D69" s="230">
        <v>294</v>
      </c>
      <c r="E69" s="153">
        <v>390</v>
      </c>
      <c r="F69" s="153">
        <v>178</v>
      </c>
      <c r="G69" s="153">
        <v>212</v>
      </c>
      <c r="H69" s="224">
        <v>87</v>
      </c>
      <c r="I69" s="153">
        <v>45</v>
      </c>
      <c r="J69" s="225">
        <v>42</v>
      </c>
      <c r="K69" s="153">
        <v>47</v>
      </c>
      <c r="L69" s="153">
        <v>25</v>
      </c>
      <c r="M69" s="153">
        <v>22</v>
      </c>
      <c r="N69" s="224">
        <v>28</v>
      </c>
      <c r="O69" s="153">
        <v>12</v>
      </c>
      <c r="P69" s="225">
        <v>16</v>
      </c>
      <c r="Q69" s="153">
        <v>9</v>
      </c>
      <c r="R69" s="153">
        <v>7</v>
      </c>
      <c r="S69" s="147">
        <v>2</v>
      </c>
    </row>
    <row r="70" spans="1:19" x14ac:dyDescent="0.25">
      <c r="A70" s="270">
        <v>64</v>
      </c>
      <c r="B70" s="156">
        <v>521</v>
      </c>
      <c r="C70" s="139">
        <v>252</v>
      </c>
      <c r="D70" s="230">
        <v>269</v>
      </c>
      <c r="E70" s="153">
        <v>364</v>
      </c>
      <c r="F70" s="153">
        <v>173</v>
      </c>
      <c r="G70" s="153">
        <v>191</v>
      </c>
      <c r="H70" s="224">
        <v>90</v>
      </c>
      <c r="I70" s="153">
        <v>47</v>
      </c>
      <c r="J70" s="225">
        <v>43</v>
      </c>
      <c r="K70" s="153">
        <v>36</v>
      </c>
      <c r="L70" s="153">
        <v>17</v>
      </c>
      <c r="M70" s="153">
        <v>19</v>
      </c>
      <c r="N70" s="224">
        <v>26</v>
      </c>
      <c r="O70" s="153">
        <v>13</v>
      </c>
      <c r="P70" s="225">
        <v>13</v>
      </c>
      <c r="Q70" s="153">
        <v>5</v>
      </c>
      <c r="R70" s="153">
        <v>2</v>
      </c>
      <c r="S70" s="147">
        <v>3</v>
      </c>
    </row>
    <row r="71" spans="1:19" x14ac:dyDescent="0.25">
      <c r="A71" s="270">
        <v>65</v>
      </c>
      <c r="B71" s="156">
        <v>487</v>
      </c>
      <c r="C71" s="139">
        <v>229</v>
      </c>
      <c r="D71" s="230">
        <v>258</v>
      </c>
      <c r="E71" s="153">
        <v>364</v>
      </c>
      <c r="F71" s="153">
        <v>173</v>
      </c>
      <c r="G71" s="153">
        <v>191</v>
      </c>
      <c r="H71" s="224">
        <v>66</v>
      </c>
      <c r="I71" s="153">
        <v>30</v>
      </c>
      <c r="J71" s="225">
        <v>36</v>
      </c>
      <c r="K71" s="153">
        <v>28</v>
      </c>
      <c r="L71" s="153">
        <v>11</v>
      </c>
      <c r="M71" s="153">
        <v>17</v>
      </c>
      <c r="N71" s="224">
        <v>21</v>
      </c>
      <c r="O71" s="153">
        <v>12</v>
      </c>
      <c r="P71" s="225">
        <v>9</v>
      </c>
      <c r="Q71" s="153">
        <v>8</v>
      </c>
      <c r="R71" s="153">
        <v>3</v>
      </c>
      <c r="S71" s="147">
        <v>5</v>
      </c>
    </row>
    <row r="72" spans="1:19" x14ac:dyDescent="0.25">
      <c r="A72" s="270">
        <v>66</v>
      </c>
      <c r="B72" s="156">
        <v>494</v>
      </c>
      <c r="C72" s="139">
        <v>220</v>
      </c>
      <c r="D72" s="230">
        <v>274</v>
      </c>
      <c r="E72" s="153">
        <v>343</v>
      </c>
      <c r="F72" s="153">
        <v>145</v>
      </c>
      <c r="G72" s="153">
        <v>198</v>
      </c>
      <c r="H72" s="224">
        <v>73</v>
      </c>
      <c r="I72" s="153">
        <v>33</v>
      </c>
      <c r="J72" s="225">
        <v>40</v>
      </c>
      <c r="K72" s="153">
        <v>36</v>
      </c>
      <c r="L72" s="153">
        <v>17</v>
      </c>
      <c r="M72" s="153">
        <v>19</v>
      </c>
      <c r="N72" s="224">
        <v>34</v>
      </c>
      <c r="O72" s="153">
        <v>21</v>
      </c>
      <c r="P72" s="225">
        <v>13</v>
      </c>
      <c r="Q72" s="153">
        <v>8</v>
      </c>
      <c r="R72" s="153">
        <v>4</v>
      </c>
      <c r="S72" s="147">
        <v>4</v>
      </c>
    </row>
    <row r="73" spans="1:19" x14ac:dyDescent="0.25">
      <c r="A73" s="270">
        <v>67</v>
      </c>
      <c r="B73" s="156">
        <v>474</v>
      </c>
      <c r="C73" s="139">
        <v>222</v>
      </c>
      <c r="D73" s="230">
        <v>252</v>
      </c>
      <c r="E73" s="153">
        <v>333</v>
      </c>
      <c r="F73" s="153">
        <v>156</v>
      </c>
      <c r="G73" s="153">
        <v>177</v>
      </c>
      <c r="H73" s="224">
        <v>80</v>
      </c>
      <c r="I73" s="153">
        <v>33</v>
      </c>
      <c r="J73" s="225">
        <v>47</v>
      </c>
      <c r="K73" s="153">
        <v>23</v>
      </c>
      <c r="L73" s="153">
        <v>11</v>
      </c>
      <c r="M73" s="153">
        <v>12</v>
      </c>
      <c r="N73" s="224">
        <v>32</v>
      </c>
      <c r="O73" s="153">
        <v>19</v>
      </c>
      <c r="P73" s="225">
        <v>13</v>
      </c>
      <c r="Q73" s="153">
        <v>6</v>
      </c>
      <c r="R73" s="153">
        <v>3</v>
      </c>
      <c r="S73" s="147">
        <v>3</v>
      </c>
    </row>
    <row r="74" spans="1:19" x14ac:dyDescent="0.25">
      <c r="A74" s="270">
        <v>68</v>
      </c>
      <c r="B74" s="156">
        <v>435</v>
      </c>
      <c r="C74" s="139">
        <v>202</v>
      </c>
      <c r="D74" s="230">
        <v>233</v>
      </c>
      <c r="E74" s="153">
        <v>321</v>
      </c>
      <c r="F74" s="153">
        <v>147</v>
      </c>
      <c r="G74" s="153">
        <v>174</v>
      </c>
      <c r="H74" s="224">
        <v>62</v>
      </c>
      <c r="I74" s="153">
        <v>27</v>
      </c>
      <c r="J74" s="225">
        <v>35</v>
      </c>
      <c r="K74" s="153">
        <v>30</v>
      </c>
      <c r="L74" s="153">
        <v>17</v>
      </c>
      <c r="M74" s="153">
        <v>13</v>
      </c>
      <c r="N74" s="224">
        <v>15</v>
      </c>
      <c r="O74" s="153">
        <v>8</v>
      </c>
      <c r="P74" s="225">
        <v>7</v>
      </c>
      <c r="Q74" s="153">
        <v>7</v>
      </c>
      <c r="R74" s="153">
        <v>3</v>
      </c>
      <c r="S74" s="147">
        <v>4</v>
      </c>
    </row>
    <row r="75" spans="1:19" x14ac:dyDescent="0.25">
      <c r="A75" s="270">
        <v>69</v>
      </c>
      <c r="B75" s="156">
        <v>453</v>
      </c>
      <c r="C75" s="139">
        <v>190</v>
      </c>
      <c r="D75" s="230">
        <v>263</v>
      </c>
      <c r="E75" s="153">
        <v>336</v>
      </c>
      <c r="F75" s="153">
        <v>144</v>
      </c>
      <c r="G75" s="153">
        <v>192</v>
      </c>
      <c r="H75" s="224">
        <v>67</v>
      </c>
      <c r="I75" s="153">
        <v>28</v>
      </c>
      <c r="J75" s="225">
        <v>39</v>
      </c>
      <c r="K75" s="153">
        <v>20</v>
      </c>
      <c r="L75" s="153">
        <v>5</v>
      </c>
      <c r="M75" s="153">
        <v>15</v>
      </c>
      <c r="N75" s="224">
        <v>25</v>
      </c>
      <c r="O75" s="153">
        <v>12</v>
      </c>
      <c r="P75" s="225">
        <v>13</v>
      </c>
      <c r="Q75" s="153">
        <v>5</v>
      </c>
      <c r="R75" s="153">
        <v>1</v>
      </c>
      <c r="S75" s="147">
        <v>4</v>
      </c>
    </row>
    <row r="76" spans="1:19" x14ac:dyDescent="0.25">
      <c r="A76" s="270">
        <v>70</v>
      </c>
      <c r="B76" s="156">
        <v>363</v>
      </c>
      <c r="C76" s="139">
        <v>172</v>
      </c>
      <c r="D76" s="230">
        <v>191</v>
      </c>
      <c r="E76" s="153">
        <v>252</v>
      </c>
      <c r="F76" s="153">
        <v>115</v>
      </c>
      <c r="G76" s="153">
        <v>137</v>
      </c>
      <c r="H76" s="224">
        <v>59</v>
      </c>
      <c r="I76" s="153">
        <v>31</v>
      </c>
      <c r="J76" s="225">
        <v>28</v>
      </c>
      <c r="K76" s="153">
        <v>23</v>
      </c>
      <c r="L76" s="153">
        <v>11</v>
      </c>
      <c r="M76" s="153">
        <v>12</v>
      </c>
      <c r="N76" s="224">
        <v>24</v>
      </c>
      <c r="O76" s="153">
        <v>12</v>
      </c>
      <c r="P76" s="225">
        <v>12</v>
      </c>
      <c r="Q76" s="153">
        <v>5</v>
      </c>
      <c r="R76" s="153">
        <v>3</v>
      </c>
      <c r="S76" s="147">
        <v>2</v>
      </c>
    </row>
    <row r="77" spans="1:19" x14ac:dyDescent="0.25">
      <c r="A77" s="270">
        <v>71</v>
      </c>
      <c r="B77" s="156">
        <v>359</v>
      </c>
      <c r="C77" s="139">
        <v>165</v>
      </c>
      <c r="D77" s="230">
        <v>194</v>
      </c>
      <c r="E77" s="153">
        <v>250</v>
      </c>
      <c r="F77" s="153">
        <v>108</v>
      </c>
      <c r="G77" s="153">
        <v>142</v>
      </c>
      <c r="H77" s="224">
        <v>67</v>
      </c>
      <c r="I77" s="153">
        <v>30</v>
      </c>
      <c r="J77" s="225">
        <v>37</v>
      </c>
      <c r="K77" s="153">
        <v>20</v>
      </c>
      <c r="L77" s="153">
        <v>10</v>
      </c>
      <c r="M77" s="153">
        <v>10</v>
      </c>
      <c r="N77" s="224">
        <v>18</v>
      </c>
      <c r="O77" s="153">
        <v>13</v>
      </c>
      <c r="P77" s="225">
        <v>5</v>
      </c>
      <c r="Q77" s="153">
        <v>4</v>
      </c>
      <c r="R77" s="153">
        <v>4</v>
      </c>
      <c r="S77" s="147">
        <v>0</v>
      </c>
    </row>
    <row r="78" spans="1:19" x14ac:dyDescent="0.25">
      <c r="A78" s="270">
        <v>72</v>
      </c>
      <c r="B78" s="156">
        <v>321</v>
      </c>
      <c r="C78" s="139">
        <v>153</v>
      </c>
      <c r="D78" s="230">
        <v>168</v>
      </c>
      <c r="E78" s="153">
        <v>215</v>
      </c>
      <c r="F78" s="153">
        <v>103</v>
      </c>
      <c r="G78" s="153">
        <v>112</v>
      </c>
      <c r="H78" s="224">
        <v>69</v>
      </c>
      <c r="I78" s="153">
        <v>32</v>
      </c>
      <c r="J78" s="225">
        <v>37</v>
      </c>
      <c r="K78" s="153">
        <v>18</v>
      </c>
      <c r="L78" s="153">
        <v>8</v>
      </c>
      <c r="M78" s="153">
        <v>10</v>
      </c>
      <c r="N78" s="224">
        <v>14</v>
      </c>
      <c r="O78" s="153">
        <v>7</v>
      </c>
      <c r="P78" s="225">
        <v>7</v>
      </c>
      <c r="Q78" s="153">
        <v>5</v>
      </c>
      <c r="R78" s="153">
        <v>3</v>
      </c>
      <c r="S78" s="147">
        <v>2</v>
      </c>
    </row>
    <row r="79" spans="1:19" x14ac:dyDescent="0.25">
      <c r="A79" s="270">
        <v>73</v>
      </c>
      <c r="B79" s="156">
        <v>313</v>
      </c>
      <c r="C79" s="139">
        <v>142</v>
      </c>
      <c r="D79" s="230">
        <v>171</v>
      </c>
      <c r="E79" s="153">
        <v>218</v>
      </c>
      <c r="F79" s="153">
        <v>100</v>
      </c>
      <c r="G79" s="153">
        <v>118</v>
      </c>
      <c r="H79" s="224">
        <v>51</v>
      </c>
      <c r="I79" s="153">
        <v>23</v>
      </c>
      <c r="J79" s="225">
        <v>28</v>
      </c>
      <c r="K79" s="153">
        <v>23</v>
      </c>
      <c r="L79" s="153">
        <v>9</v>
      </c>
      <c r="M79" s="153">
        <v>14</v>
      </c>
      <c r="N79" s="224">
        <v>19</v>
      </c>
      <c r="O79" s="153">
        <v>9</v>
      </c>
      <c r="P79" s="225">
        <v>10</v>
      </c>
      <c r="Q79" s="153">
        <v>2</v>
      </c>
      <c r="R79" s="153">
        <v>1</v>
      </c>
      <c r="S79" s="147">
        <v>1</v>
      </c>
    </row>
    <row r="80" spans="1:19" x14ac:dyDescent="0.25">
      <c r="A80" s="270">
        <v>74</v>
      </c>
      <c r="B80" s="156">
        <v>302</v>
      </c>
      <c r="C80" s="139">
        <v>137</v>
      </c>
      <c r="D80" s="230">
        <v>165</v>
      </c>
      <c r="E80" s="153">
        <v>215</v>
      </c>
      <c r="F80" s="153">
        <v>92</v>
      </c>
      <c r="G80" s="153">
        <v>123</v>
      </c>
      <c r="H80" s="224">
        <v>53</v>
      </c>
      <c r="I80" s="153">
        <v>26</v>
      </c>
      <c r="J80" s="225">
        <v>27</v>
      </c>
      <c r="K80" s="153">
        <v>9</v>
      </c>
      <c r="L80" s="153">
        <v>3</v>
      </c>
      <c r="M80" s="153">
        <v>6</v>
      </c>
      <c r="N80" s="224">
        <v>18</v>
      </c>
      <c r="O80" s="153">
        <v>10</v>
      </c>
      <c r="P80" s="225">
        <v>8</v>
      </c>
      <c r="Q80" s="153">
        <v>7</v>
      </c>
      <c r="R80" s="153">
        <v>6</v>
      </c>
      <c r="S80" s="147">
        <v>1</v>
      </c>
    </row>
    <row r="81" spans="1:19" x14ac:dyDescent="0.25">
      <c r="A81" s="270">
        <v>75</v>
      </c>
      <c r="B81" s="156">
        <v>331</v>
      </c>
      <c r="C81" s="139">
        <v>149</v>
      </c>
      <c r="D81" s="230">
        <v>182</v>
      </c>
      <c r="E81" s="153">
        <v>235</v>
      </c>
      <c r="F81" s="153">
        <v>100</v>
      </c>
      <c r="G81" s="153">
        <v>135</v>
      </c>
      <c r="H81" s="224">
        <v>59</v>
      </c>
      <c r="I81" s="153">
        <v>34</v>
      </c>
      <c r="J81" s="225">
        <v>25</v>
      </c>
      <c r="K81" s="153">
        <v>21</v>
      </c>
      <c r="L81" s="153">
        <v>9</v>
      </c>
      <c r="M81" s="153">
        <v>12</v>
      </c>
      <c r="N81" s="224">
        <v>14</v>
      </c>
      <c r="O81" s="153">
        <v>5</v>
      </c>
      <c r="P81" s="225">
        <v>9</v>
      </c>
      <c r="Q81" s="153">
        <v>2</v>
      </c>
      <c r="R81" s="153">
        <v>1</v>
      </c>
      <c r="S81" s="147">
        <v>1</v>
      </c>
    </row>
    <row r="82" spans="1:19" x14ac:dyDescent="0.25">
      <c r="A82" s="270">
        <v>76</v>
      </c>
      <c r="B82" s="156">
        <v>288</v>
      </c>
      <c r="C82" s="139">
        <v>123</v>
      </c>
      <c r="D82" s="230">
        <v>165</v>
      </c>
      <c r="E82" s="153">
        <v>203</v>
      </c>
      <c r="F82" s="153">
        <v>85</v>
      </c>
      <c r="G82" s="153">
        <v>118</v>
      </c>
      <c r="H82" s="224">
        <v>42</v>
      </c>
      <c r="I82" s="153">
        <v>19</v>
      </c>
      <c r="J82" s="225">
        <v>23</v>
      </c>
      <c r="K82" s="153">
        <v>22</v>
      </c>
      <c r="L82" s="153">
        <v>9</v>
      </c>
      <c r="M82" s="153">
        <v>13</v>
      </c>
      <c r="N82" s="224">
        <v>17</v>
      </c>
      <c r="O82" s="153">
        <v>8</v>
      </c>
      <c r="P82" s="225">
        <v>9</v>
      </c>
      <c r="Q82" s="153">
        <v>4</v>
      </c>
      <c r="R82" s="153">
        <v>2</v>
      </c>
      <c r="S82" s="147">
        <v>2</v>
      </c>
    </row>
    <row r="83" spans="1:19" x14ac:dyDescent="0.25">
      <c r="A83" s="270">
        <v>77</v>
      </c>
      <c r="B83" s="156">
        <v>174</v>
      </c>
      <c r="C83" s="139">
        <v>73</v>
      </c>
      <c r="D83" s="230">
        <v>101</v>
      </c>
      <c r="E83" s="153">
        <v>121</v>
      </c>
      <c r="F83" s="153">
        <v>51</v>
      </c>
      <c r="G83" s="153">
        <v>70</v>
      </c>
      <c r="H83" s="224">
        <v>27</v>
      </c>
      <c r="I83" s="153">
        <v>11</v>
      </c>
      <c r="J83" s="225">
        <v>16</v>
      </c>
      <c r="K83" s="153">
        <v>14</v>
      </c>
      <c r="L83" s="153">
        <v>7</v>
      </c>
      <c r="M83" s="153">
        <v>7</v>
      </c>
      <c r="N83" s="224">
        <v>9</v>
      </c>
      <c r="O83" s="153">
        <v>4</v>
      </c>
      <c r="P83" s="225">
        <v>5</v>
      </c>
      <c r="Q83" s="153">
        <v>3</v>
      </c>
      <c r="R83" s="153">
        <v>0</v>
      </c>
      <c r="S83" s="147">
        <v>3</v>
      </c>
    </row>
    <row r="84" spans="1:19" x14ac:dyDescent="0.25">
      <c r="A84" s="270">
        <v>78</v>
      </c>
      <c r="B84" s="156">
        <v>206</v>
      </c>
      <c r="C84" s="139">
        <v>97</v>
      </c>
      <c r="D84" s="230">
        <v>109</v>
      </c>
      <c r="E84" s="153">
        <v>138</v>
      </c>
      <c r="F84" s="153">
        <v>65</v>
      </c>
      <c r="G84" s="153">
        <v>73</v>
      </c>
      <c r="H84" s="224">
        <v>36</v>
      </c>
      <c r="I84" s="153">
        <v>17</v>
      </c>
      <c r="J84" s="225">
        <v>19</v>
      </c>
      <c r="K84" s="153">
        <v>17</v>
      </c>
      <c r="L84" s="153">
        <v>5</v>
      </c>
      <c r="M84" s="153">
        <v>12</v>
      </c>
      <c r="N84" s="224">
        <v>13</v>
      </c>
      <c r="O84" s="153">
        <v>8</v>
      </c>
      <c r="P84" s="225">
        <v>5</v>
      </c>
      <c r="Q84" s="153">
        <v>2</v>
      </c>
      <c r="R84" s="153">
        <v>2</v>
      </c>
      <c r="S84" s="147">
        <v>0</v>
      </c>
    </row>
    <row r="85" spans="1:19" x14ac:dyDescent="0.25">
      <c r="A85" s="270">
        <v>79</v>
      </c>
      <c r="B85" s="156">
        <v>206</v>
      </c>
      <c r="C85" s="139">
        <v>77</v>
      </c>
      <c r="D85" s="230">
        <v>129</v>
      </c>
      <c r="E85" s="153">
        <v>147</v>
      </c>
      <c r="F85" s="153">
        <v>52</v>
      </c>
      <c r="G85" s="153">
        <v>95</v>
      </c>
      <c r="H85" s="224">
        <v>36</v>
      </c>
      <c r="I85" s="153">
        <v>16</v>
      </c>
      <c r="J85" s="225">
        <v>20</v>
      </c>
      <c r="K85" s="153">
        <v>13</v>
      </c>
      <c r="L85" s="153">
        <v>6</v>
      </c>
      <c r="M85" s="153">
        <v>7</v>
      </c>
      <c r="N85" s="224">
        <v>6</v>
      </c>
      <c r="O85" s="153">
        <v>2</v>
      </c>
      <c r="P85" s="225">
        <v>4</v>
      </c>
      <c r="Q85" s="153">
        <v>4</v>
      </c>
      <c r="R85" s="153">
        <v>1</v>
      </c>
      <c r="S85" s="147">
        <v>3</v>
      </c>
    </row>
    <row r="86" spans="1:19" x14ac:dyDescent="0.25">
      <c r="A86" s="270">
        <v>80</v>
      </c>
      <c r="B86" s="156">
        <v>173</v>
      </c>
      <c r="C86" s="139">
        <v>74</v>
      </c>
      <c r="D86" s="230">
        <v>99</v>
      </c>
      <c r="E86" s="153">
        <v>110</v>
      </c>
      <c r="F86" s="153">
        <v>52</v>
      </c>
      <c r="G86" s="153">
        <v>58</v>
      </c>
      <c r="H86" s="224">
        <v>25</v>
      </c>
      <c r="I86" s="153">
        <v>11</v>
      </c>
      <c r="J86" s="225">
        <v>14</v>
      </c>
      <c r="K86" s="153">
        <v>19</v>
      </c>
      <c r="L86" s="153">
        <v>6</v>
      </c>
      <c r="M86" s="153">
        <v>13</v>
      </c>
      <c r="N86" s="224">
        <v>14</v>
      </c>
      <c r="O86" s="153">
        <v>4</v>
      </c>
      <c r="P86" s="225">
        <v>10</v>
      </c>
      <c r="Q86" s="153">
        <v>5</v>
      </c>
      <c r="R86" s="153">
        <v>1</v>
      </c>
      <c r="S86" s="147">
        <v>4</v>
      </c>
    </row>
    <row r="87" spans="1:19" x14ac:dyDescent="0.25">
      <c r="A87" s="270">
        <v>81</v>
      </c>
      <c r="B87" s="156">
        <v>207</v>
      </c>
      <c r="C87" s="139">
        <v>85</v>
      </c>
      <c r="D87" s="230">
        <v>122</v>
      </c>
      <c r="E87" s="153">
        <v>151</v>
      </c>
      <c r="F87" s="153">
        <v>62</v>
      </c>
      <c r="G87" s="153">
        <v>89</v>
      </c>
      <c r="H87" s="224">
        <v>30</v>
      </c>
      <c r="I87" s="153">
        <v>13</v>
      </c>
      <c r="J87" s="225">
        <v>17</v>
      </c>
      <c r="K87" s="153">
        <v>17</v>
      </c>
      <c r="L87" s="153">
        <v>6</v>
      </c>
      <c r="M87" s="153">
        <v>11</v>
      </c>
      <c r="N87" s="224">
        <v>8</v>
      </c>
      <c r="O87" s="153">
        <v>4</v>
      </c>
      <c r="P87" s="225">
        <v>4</v>
      </c>
      <c r="Q87" s="153">
        <v>1</v>
      </c>
      <c r="R87" s="153">
        <v>0</v>
      </c>
      <c r="S87" s="147">
        <v>1</v>
      </c>
    </row>
    <row r="88" spans="1:19" x14ac:dyDescent="0.25">
      <c r="A88" s="270">
        <v>82</v>
      </c>
      <c r="B88" s="156">
        <v>134</v>
      </c>
      <c r="C88" s="139">
        <v>65</v>
      </c>
      <c r="D88" s="230">
        <v>69</v>
      </c>
      <c r="E88" s="153">
        <v>107</v>
      </c>
      <c r="F88" s="153">
        <v>50</v>
      </c>
      <c r="G88" s="153">
        <v>57</v>
      </c>
      <c r="H88" s="224">
        <v>13</v>
      </c>
      <c r="I88" s="153">
        <v>7</v>
      </c>
      <c r="J88" s="225">
        <v>6</v>
      </c>
      <c r="K88" s="153">
        <v>9</v>
      </c>
      <c r="L88" s="153">
        <v>5</v>
      </c>
      <c r="M88" s="153">
        <v>4</v>
      </c>
      <c r="N88" s="224">
        <v>2</v>
      </c>
      <c r="O88" s="153">
        <v>1</v>
      </c>
      <c r="P88" s="225">
        <v>1</v>
      </c>
      <c r="Q88" s="153">
        <v>3</v>
      </c>
      <c r="R88" s="153">
        <v>2</v>
      </c>
      <c r="S88" s="147">
        <v>1</v>
      </c>
    </row>
    <row r="89" spans="1:19" x14ac:dyDescent="0.25">
      <c r="A89" s="270">
        <v>83</v>
      </c>
      <c r="B89" s="156">
        <v>154</v>
      </c>
      <c r="C89" s="139">
        <v>56</v>
      </c>
      <c r="D89" s="230">
        <v>98</v>
      </c>
      <c r="E89" s="153">
        <v>110</v>
      </c>
      <c r="F89" s="153">
        <v>42</v>
      </c>
      <c r="G89" s="153">
        <v>68</v>
      </c>
      <c r="H89" s="224">
        <v>26</v>
      </c>
      <c r="I89" s="153">
        <v>7</v>
      </c>
      <c r="J89" s="225">
        <v>19</v>
      </c>
      <c r="K89" s="153">
        <v>9</v>
      </c>
      <c r="L89" s="153">
        <v>2</v>
      </c>
      <c r="M89" s="153">
        <v>7</v>
      </c>
      <c r="N89" s="224">
        <v>8</v>
      </c>
      <c r="O89" s="153">
        <v>4</v>
      </c>
      <c r="P89" s="225">
        <v>4</v>
      </c>
      <c r="Q89" s="153">
        <v>1</v>
      </c>
      <c r="R89" s="153">
        <v>1</v>
      </c>
      <c r="S89" s="147">
        <v>0</v>
      </c>
    </row>
    <row r="90" spans="1:19" x14ac:dyDescent="0.25">
      <c r="A90" s="270">
        <v>84</v>
      </c>
      <c r="B90" s="156">
        <v>108</v>
      </c>
      <c r="C90" s="139">
        <v>41</v>
      </c>
      <c r="D90" s="230">
        <v>67</v>
      </c>
      <c r="E90" s="153">
        <v>72</v>
      </c>
      <c r="F90" s="153">
        <v>28</v>
      </c>
      <c r="G90" s="153">
        <v>44</v>
      </c>
      <c r="H90" s="224">
        <v>23</v>
      </c>
      <c r="I90" s="153">
        <v>7</v>
      </c>
      <c r="J90" s="225">
        <v>16</v>
      </c>
      <c r="K90" s="153">
        <v>5</v>
      </c>
      <c r="L90" s="153">
        <v>3</v>
      </c>
      <c r="M90" s="153">
        <v>2</v>
      </c>
      <c r="N90" s="224">
        <v>7</v>
      </c>
      <c r="O90" s="153">
        <v>2</v>
      </c>
      <c r="P90" s="225">
        <v>5</v>
      </c>
      <c r="Q90" s="153">
        <v>1</v>
      </c>
      <c r="R90" s="153">
        <v>1</v>
      </c>
      <c r="S90" s="147">
        <v>0</v>
      </c>
    </row>
    <row r="91" spans="1:19" x14ac:dyDescent="0.25">
      <c r="A91" s="270">
        <v>85</v>
      </c>
      <c r="B91" s="156">
        <v>120</v>
      </c>
      <c r="C91" s="139">
        <v>51</v>
      </c>
      <c r="D91" s="230">
        <v>69</v>
      </c>
      <c r="E91" s="153">
        <v>81</v>
      </c>
      <c r="F91" s="153">
        <v>30</v>
      </c>
      <c r="G91" s="153">
        <v>51</v>
      </c>
      <c r="H91" s="224">
        <v>25</v>
      </c>
      <c r="I91" s="153">
        <v>14</v>
      </c>
      <c r="J91" s="225">
        <v>11</v>
      </c>
      <c r="K91" s="153">
        <v>5</v>
      </c>
      <c r="L91" s="153">
        <v>1</v>
      </c>
      <c r="M91" s="153">
        <v>4</v>
      </c>
      <c r="N91" s="224">
        <v>7</v>
      </c>
      <c r="O91" s="153">
        <v>6</v>
      </c>
      <c r="P91" s="225">
        <v>1</v>
      </c>
      <c r="Q91" s="153">
        <v>2</v>
      </c>
      <c r="R91" s="153">
        <v>0</v>
      </c>
      <c r="S91" s="147">
        <v>2</v>
      </c>
    </row>
    <row r="92" spans="1:19" x14ac:dyDescent="0.25">
      <c r="A92" s="270">
        <v>86</v>
      </c>
      <c r="B92" s="156">
        <v>86</v>
      </c>
      <c r="C92" s="139">
        <v>32</v>
      </c>
      <c r="D92" s="230">
        <v>54</v>
      </c>
      <c r="E92" s="153">
        <v>58</v>
      </c>
      <c r="F92" s="153">
        <v>21</v>
      </c>
      <c r="G92" s="153">
        <v>37</v>
      </c>
      <c r="H92" s="224">
        <v>16</v>
      </c>
      <c r="I92" s="153">
        <v>5</v>
      </c>
      <c r="J92" s="225">
        <v>11</v>
      </c>
      <c r="K92" s="153">
        <v>3</v>
      </c>
      <c r="L92" s="153">
        <v>1</v>
      </c>
      <c r="M92" s="153">
        <v>2</v>
      </c>
      <c r="N92" s="224">
        <v>7</v>
      </c>
      <c r="O92" s="153">
        <v>3</v>
      </c>
      <c r="P92" s="225">
        <v>4</v>
      </c>
      <c r="Q92" s="153">
        <v>2</v>
      </c>
      <c r="R92" s="153">
        <v>2</v>
      </c>
      <c r="S92" s="147">
        <v>0</v>
      </c>
    </row>
    <row r="93" spans="1:19" x14ac:dyDescent="0.25">
      <c r="A93" s="270">
        <v>87</v>
      </c>
      <c r="B93" s="156">
        <v>72</v>
      </c>
      <c r="C93" s="139">
        <v>22</v>
      </c>
      <c r="D93" s="230">
        <v>50</v>
      </c>
      <c r="E93" s="153">
        <v>53</v>
      </c>
      <c r="F93" s="153">
        <v>17</v>
      </c>
      <c r="G93" s="153">
        <v>36</v>
      </c>
      <c r="H93" s="224">
        <v>10</v>
      </c>
      <c r="I93" s="153">
        <v>3</v>
      </c>
      <c r="J93" s="225">
        <v>7</v>
      </c>
      <c r="K93" s="153">
        <v>6</v>
      </c>
      <c r="L93" s="153">
        <v>1</v>
      </c>
      <c r="M93" s="153">
        <v>5</v>
      </c>
      <c r="N93" s="224">
        <v>2</v>
      </c>
      <c r="O93" s="153">
        <v>0</v>
      </c>
      <c r="P93" s="225">
        <v>2</v>
      </c>
      <c r="Q93" s="153">
        <v>1</v>
      </c>
      <c r="R93" s="153">
        <v>1</v>
      </c>
      <c r="S93" s="147">
        <v>0</v>
      </c>
    </row>
    <row r="94" spans="1:19" x14ac:dyDescent="0.25">
      <c r="A94" s="270">
        <v>88</v>
      </c>
      <c r="B94" s="156">
        <v>58</v>
      </c>
      <c r="C94" s="139">
        <v>21</v>
      </c>
      <c r="D94" s="230">
        <v>37</v>
      </c>
      <c r="E94" s="153">
        <v>41</v>
      </c>
      <c r="F94" s="153">
        <v>15</v>
      </c>
      <c r="G94" s="153">
        <v>26</v>
      </c>
      <c r="H94" s="224">
        <v>9</v>
      </c>
      <c r="I94" s="153">
        <v>4</v>
      </c>
      <c r="J94" s="225">
        <v>5</v>
      </c>
      <c r="K94" s="153">
        <v>2</v>
      </c>
      <c r="L94" s="153">
        <v>2</v>
      </c>
      <c r="M94" s="153">
        <v>0</v>
      </c>
      <c r="N94" s="224">
        <v>3</v>
      </c>
      <c r="O94" s="153">
        <v>0</v>
      </c>
      <c r="P94" s="225">
        <v>3</v>
      </c>
      <c r="Q94" s="153">
        <v>3</v>
      </c>
      <c r="R94" s="153">
        <v>0</v>
      </c>
      <c r="S94" s="147">
        <v>3</v>
      </c>
    </row>
    <row r="95" spans="1:19" x14ac:dyDescent="0.25">
      <c r="A95" s="270">
        <v>89</v>
      </c>
      <c r="B95" s="156">
        <v>57</v>
      </c>
      <c r="C95" s="139">
        <v>24</v>
      </c>
      <c r="D95" s="230">
        <v>33</v>
      </c>
      <c r="E95" s="153">
        <v>43</v>
      </c>
      <c r="F95" s="153">
        <v>16</v>
      </c>
      <c r="G95" s="153">
        <v>27</v>
      </c>
      <c r="H95" s="224">
        <v>8</v>
      </c>
      <c r="I95" s="153">
        <v>4</v>
      </c>
      <c r="J95" s="225">
        <v>4</v>
      </c>
      <c r="K95" s="153">
        <v>4</v>
      </c>
      <c r="L95" s="153">
        <v>3</v>
      </c>
      <c r="M95" s="153">
        <v>1</v>
      </c>
      <c r="N95" s="224">
        <v>2</v>
      </c>
      <c r="O95" s="153">
        <v>1</v>
      </c>
      <c r="P95" s="225">
        <v>1</v>
      </c>
      <c r="Q95" s="153">
        <v>0</v>
      </c>
      <c r="R95" s="153">
        <v>0</v>
      </c>
      <c r="S95" s="147">
        <v>0</v>
      </c>
    </row>
    <row r="96" spans="1:19" x14ac:dyDescent="0.25">
      <c r="A96" s="270">
        <v>90</v>
      </c>
      <c r="B96" s="156">
        <v>50</v>
      </c>
      <c r="C96" s="139">
        <v>17</v>
      </c>
      <c r="D96" s="230">
        <v>33</v>
      </c>
      <c r="E96" s="153">
        <v>38</v>
      </c>
      <c r="F96" s="153">
        <v>11</v>
      </c>
      <c r="G96" s="153">
        <v>27</v>
      </c>
      <c r="H96" s="224">
        <v>8</v>
      </c>
      <c r="I96" s="153">
        <v>3</v>
      </c>
      <c r="J96" s="225">
        <v>5</v>
      </c>
      <c r="K96" s="153">
        <v>1</v>
      </c>
      <c r="L96" s="153">
        <v>1</v>
      </c>
      <c r="M96" s="153">
        <v>0</v>
      </c>
      <c r="N96" s="224">
        <v>3</v>
      </c>
      <c r="O96" s="153">
        <v>2</v>
      </c>
      <c r="P96" s="225">
        <v>1</v>
      </c>
      <c r="Q96" s="153">
        <v>0</v>
      </c>
      <c r="R96" s="153">
        <v>0</v>
      </c>
      <c r="S96" s="147">
        <v>0</v>
      </c>
    </row>
    <row r="97" spans="1:19" x14ac:dyDescent="0.25">
      <c r="A97" s="270">
        <v>91</v>
      </c>
      <c r="B97" s="156">
        <v>24</v>
      </c>
      <c r="C97" s="139">
        <v>3</v>
      </c>
      <c r="D97" s="230">
        <v>21</v>
      </c>
      <c r="E97" s="153">
        <v>16</v>
      </c>
      <c r="F97" s="153">
        <v>3</v>
      </c>
      <c r="G97" s="153">
        <v>13</v>
      </c>
      <c r="H97" s="224">
        <v>6</v>
      </c>
      <c r="I97" s="153">
        <v>0</v>
      </c>
      <c r="J97" s="225">
        <v>6</v>
      </c>
      <c r="K97" s="153">
        <v>1</v>
      </c>
      <c r="L97" s="153">
        <v>0</v>
      </c>
      <c r="M97" s="153">
        <v>1</v>
      </c>
      <c r="N97" s="224">
        <v>1</v>
      </c>
      <c r="O97" s="153">
        <v>0</v>
      </c>
      <c r="P97" s="225">
        <v>1</v>
      </c>
      <c r="Q97" s="153">
        <v>0</v>
      </c>
      <c r="R97" s="153">
        <v>0</v>
      </c>
      <c r="S97" s="147">
        <v>0</v>
      </c>
    </row>
    <row r="98" spans="1:19" x14ac:dyDescent="0.25">
      <c r="A98" s="270">
        <v>92</v>
      </c>
      <c r="B98" s="156">
        <v>21</v>
      </c>
      <c r="C98" s="139">
        <v>8</v>
      </c>
      <c r="D98" s="230">
        <v>13</v>
      </c>
      <c r="E98" s="153">
        <v>18</v>
      </c>
      <c r="F98" s="153">
        <v>6</v>
      </c>
      <c r="G98" s="153">
        <v>12</v>
      </c>
      <c r="H98" s="224">
        <v>2</v>
      </c>
      <c r="I98" s="153">
        <v>1</v>
      </c>
      <c r="J98" s="225">
        <v>1</v>
      </c>
      <c r="K98" s="153">
        <v>1</v>
      </c>
      <c r="L98" s="153">
        <v>1</v>
      </c>
      <c r="M98" s="153">
        <v>0</v>
      </c>
      <c r="N98" s="224">
        <v>0</v>
      </c>
      <c r="O98" s="153">
        <v>0</v>
      </c>
      <c r="P98" s="225">
        <v>0</v>
      </c>
      <c r="Q98" s="153">
        <v>0</v>
      </c>
      <c r="R98" s="153">
        <v>0</v>
      </c>
      <c r="S98" s="147">
        <v>0</v>
      </c>
    </row>
    <row r="99" spans="1:19" x14ac:dyDescent="0.25">
      <c r="A99" s="270">
        <v>93</v>
      </c>
      <c r="B99" s="156">
        <v>13</v>
      </c>
      <c r="C99" s="139">
        <v>4</v>
      </c>
      <c r="D99" s="230">
        <v>9</v>
      </c>
      <c r="E99" s="153">
        <v>9</v>
      </c>
      <c r="F99" s="153">
        <v>3</v>
      </c>
      <c r="G99" s="153">
        <v>6</v>
      </c>
      <c r="H99" s="224">
        <v>3</v>
      </c>
      <c r="I99" s="153">
        <v>0</v>
      </c>
      <c r="J99" s="225">
        <v>3</v>
      </c>
      <c r="K99" s="153">
        <v>1</v>
      </c>
      <c r="L99" s="153">
        <v>1</v>
      </c>
      <c r="M99" s="153">
        <v>0</v>
      </c>
      <c r="N99" s="224">
        <v>0</v>
      </c>
      <c r="O99" s="153">
        <v>0</v>
      </c>
      <c r="P99" s="225">
        <v>0</v>
      </c>
      <c r="Q99" s="153">
        <v>0</v>
      </c>
      <c r="R99" s="153">
        <v>0</v>
      </c>
      <c r="S99" s="147">
        <v>0</v>
      </c>
    </row>
    <row r="100" spans="1:19" x14ac:dyDescent="0.25">
      <c r="A100" s="270">
        <v>94</v>
      </c>
      <c r="B100" s="156">
        <v>11</v>
      </c>
      <c r="C100" s="139">
        <v>4</v>
      </c>
      <c r="D100" s="230">
        <v>7</v>
      </c>
      <c r="E100" s="153">
        <v>8</v>
      </c>
      <c r="F100" s="153">
        <v>4</v>
      </c>
      <c r="G100" s="153">
        <v>4</v>
      </c>
      <c r="H100" s="224">
        <v>1</v>
      </c>
      <c r="I100" s="153">
        <v>0</v>
      </c>
      <c r="J100" s="225">
        <v>1</v>
      </c>
      <c r="K100" s="153">
        <v>0</v>
      </c>
      <c r="L100" s="153">
        <v>0</v>
      </c>
      <c r="M100" s="153">
        <v>0</v>
      </c>
      <c r="N100" s="224">
        <v>2</v>
      </c>
      <c r="O100" s="153">
        <v>0</v>
      </c>
      <c r="P100" s="225">
        <v>2</v>
      </c>
      <c r="Q100" s="153">
        <v>0</v>
      </c>
      <c r="R100" s="153">
        <v>0</v>
      </c>
      <c r="S100" s="147">
        <v>0</v>
      </c>
    </row>
    <row r="101" spans="1:19" x14ac:dyDescent="0.25">
      <c r="A101" s="270">
        <v>95</v>
      </c>
      <c r="B101" s="156">
        <v>3</v>
      </c>
      <c r="C101" s="139">
        <v>0</v>
      </c>
      <c r="D101" s="230">
        <v>3</v>
      </c>
      <c r="E101" s="153">
        <v>1</v>
      </c>
      <c r="F101" s="153">
        <v>0</v>
      </c>
      <c r="G101" s="153">
        <v>1</v>
      </c>
      <c r="H101" s="224">
        <v>2</v>
      </c>
      <c r="I101" s="153">
        <v>0</v>
      </c>
      <c r="J101" s="225">
        <v>2</v>
      </c>
      <c r="K101" s="153">
        <v>0</v>
      </c>
      <c r="L101" s="153">
        <v>0</v>
      </c>
      <c r="M101" s="153">
        <v>0</v>
      </c>
      <c r="N101" s="224">
        <v>0</v>
      </c>
      <c r="O101" s="153">
        <v>0</v>
      </c>
      <c r="P101" s="225">
        <v>0</v>
      </c>
      <c r="Q101" s="153">
        <v>0</v>
      </c>
      <c r="R101" s="153">
        <v>0</v>
      </c>
      <c r="S101" s="147">
        <v>0</v>
      </c>
    </row>
    <row r="102" spans="1:19" ht="15.75" thickBot="1" x14ac:dyDescent="0.3">
      <c r="A102" s="271" t="s">
        <v>267</v>
      </c>
      <c r="B102" s="272">
        <v>18</v>
      </c>
      <c r="C102" s="273">
        <v>4</v>
      </c>
      <c r="D102" s="274">
        <v>14</v>
      </c>
      <c r="E102" s="233">
        <v>12</v>
      </c>
      <c r="F102" s="233">
        <v>2</v>
      </c>
      <c r="G102" s="233">
        <v>10</v>
      </c>
      <c r="H102" s="232">
        <v>4</v>
      </c>
      <c r="I102" s="233">
        <v>1</v>
      </c>
      <c r="J102" s="234">
        <v>3</v>
      </c>
      <c r="K102" s="233">
        <v>1</v>
      </c>
      <c r="L102" s="233">
        <v>0</v>
      </c>
      <c r="M102" s="233">
        <v>1</v>
      </c>
      <c r="N102" s="232">
        <v>1</v>
      </c>
      <c r="O102" s="233">
        <v>1</v>
      </c>
      <c r="P102" s="234">
        <v>0</v>
      </c>
      <c r="Q102" s="233">
        <v>0</v>
      </c>
      <c r="R102" s="233">
        <v>0</v>
      </c>
      <c r="S102" s="166">
        <v>0</v>
      </c>
    </row>
  </sheetData>
  <mergeCells count="7">
    <mergeCell ref="Q3:S3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Content</vt:lpstr>
      <vt:lpstr>G 1</vt:lpstr>
      <vt:lpstr>G 2</vt:lpstr>
      <vt:lpstr>G 3</vt:lpstr>
      <vt:lpstr>G 4</vt:lpstr>
      <vt:lpstr>G 5</vt:lpstr>
      <vt:lpstr>G 6</vt:lpstr>
      <vt:lpstr>G 7</vt:lpstr>
      <vt:lpstr>G 8</vt:lpstr>
      <vt:lpstr>G 9</vt:lpstr>
      <vt:lpstr>Content!_Toc114478096</vt:lpstr>
      <vt:lpstr>'G 3'!Print_Titles</vt:lpstr>
      <vt:lpstr>'G 4'!Print_Titles</vt:lpstr>
      <vt:lpstr>'G 5'!Print_Titles</vt:lpstr>
      <vt:lpstr>'G 6'!Print_Titles</vt:lpstr>
      <vt:lpstr>'G 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Nasili Faánunu</dc:creator>
  <cp:lastModifiedBy>Nasili Faánunu</cp:lastModifiedBy>
  <dcterms:created xsi:type="dcterms:W3CDTF">2022-09-19T00:12:01Z</dcterms:created>
  <dcterms:modified xsi:type="dcterms:W3CDTF">2023-02-02T00:14:17Z</dcterms:modified>
</cp:coreProperties>
</file>